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78" activeTab="0"/>
  </bookViews>
  <sheets>
    <sheet name="表１５３" sheetId="1" r:id="rId1"/>
  </sheets>
  <definedNames>
    <definedName name="_xlnm.Print_Area" localSheetId="0">'表１５３'!$A$1:$I$17</definedName>
  </definedNames>
  <calcPr fullCalcOnLoad="1"/>
</workbook>
</file>

<file path=xl/sharedStrings.xml><?xml version="1.0" encoding="utf-8"?>
<sst xmlns="http://schemas.openxmlformats.org/spreadsheetml/2006/main" count="24" uniqueCount="21">
  <si>
    <t>利用日数</t>
  </si>
  <si>
    <t>開館日数</t>
  </si>
  <si>
    <t>日</t>
  </si>
  <si>
    <t>人</t>
  </si>
  <si>
    <t>総数</t>
  </si>
  <si>
    <t>利 用 率</t>
  </si>
  <si>
    <t>資料　文化振興課</t>
  </si>
  <si>
    <t>利　用　状　況</t>
  </si>
  <si>
    <t>利用人員</t>
  </si>
  <si>
    <t>区　　　分</t>
  </si>
  <si>
    <t>％</t>
  </si>
  <si>
    <t>注　利用率＝利用日数÷開館日数×100</t>
  </si>
  <si>
    <t>１６　教育及び文化</t>
  </si>
  <si>
    <t>153  静岡市清水文化会館利用状況（令和３年度）</t>
  </si>
  <si>
    <t>-</t>
  </si>
  <si>
    <t>　大ホール</t>
  </si>
  <si>
    <t>　小ホール</t>
  </si>
  <si>
    <t>　　ギャラリー</t>
  </si>
  <si>
    <t>　練習室</t>
  </si>
  <si>
    <t>　その他</t>
  </si>
  <si>
    <t>　 　リハーサル室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</si>
</sst>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6"/>
      <name val="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17" applyFont="1" applyFill="1">
      <alignment/>
      <protection/>
    </xf>
    <xf numFmtId="0" fontId="18" fillId="0" borderId="0" xfId="17" applyFont="1" applyFill="1" applyAlignment="1">
      <alignment vertical="top"/>
      <protection/>
    </xf>
    <xf numFmtId="38" fontId="17" fillId="0" borderId="1" xfId="16" applyFont="1" applyFill="1" applyBorder="1" applyAlignment="1">
      <alignment horizontal="center" vertical="center" wrapText="1"/>
    </xf>
    <xf numFmtId="38" fontId="19" fillId="0" borderId="2" xfId="16" applyFont="1" applyFill="1" applyBorder="1" applyAlignment="1">
      <alignment horizontal="right" vertical="center" wrapText="1"/>
    </xf>
    <xf numFmtId="38" fontId="19" fillId="0" borderId="0" xfId="16" applyFont="1" applyFill="1" applyBorder="1" applyAlignment="1">
      <alignment horizontal="right" vertical="center" wrapText="1"/>
    </xf>
    <xf numFmtId="38" fontId="17" fillId="0" borderId="0" xfId="16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18" fontId="17" fillId="0" borderId="3" xfId="16" applyNumberFormat="1" applyFont="1" applyFill="1" applyBorder="1" applyAlignment="1">
      <alignment horizontal="right" vertical="center"/>
    </xf>
    <xf numFmtId="218" fontId="17" fillId="0" borderId="4" xfId="16" applyNumberFormat="1" applyFont="1" applyFill="1" applyBorder="1" applyAlignment="1">
      <alignment horizontal="right" vertical="center"/>
    </xf>
    <xf numFmtId="220" fontId="17" fillId="0" borderId="4" xfId="16" applyNumberFormat="1" applyFont="1" applyFill="1" applyBorder="1" applyAlignment="1">
      <alignment horizontal="right" vertical="center"/>
    </xf>
    <xf numFmtId="0" fontId="17" fillId="0" borderId="0" xfId="17" applyFont="1" applyFill="1" applyAlignment="1">
      <alignment horizontal="right" vertical="center"/>
      <protection/>
    </xf>
    <xf numFmtId="0" fontId="18" fillId="0" borderId="0" xfId="17" applyNumberFormat="1" applyFont="1" applyFill="1">
      <alignment/>
      <protection/>
    </xf>
    <xf numFmtId="0" fontId="20" fillId="0" borderId="0" xfId="17" applyNumberFormat="1" applyFont="1" applyFill="1" applyAlignment="1">
      <alignment vertical="top"/>
      <protection/>
    </xf>
    <xf numFmtId="0" fontId="17" fillId="0" borderId="0" xfId="16" applyNumberFormat="1" applyFont="1" applyFill="1" applyBorder="1" applyAlignment="1">
      <alignment horizontal="distributed" vertical="center" wrapText="1"/>
    </xf>
    <xf numFmtId="0" fontId="17" fillId="0" borderId="0" xfId="16" applyNumberFormat="1" applyFont="1" applyFill="1" applyBorder="1" applyAlignment="1">
      <alignment horizontal="distributed" vertical="center"/>
    </xf>
    <xf numFmtId="0" fontId="17" fillId="0" borderId="0" xfId="16" applyNumberFormat="1" applyFont="1" applyFill="1" applyBorder="1" applyAlignment="1" quotePrefix="1">
      <alignment horizontal="distributed" vertical="center"/>
    </xf>
    <xf numFmtId="0" fontId="17" fillId="0" borderId="4" xfId="16" applyNumberFormat="1" applyFont="1" applyFill="1" applyBorder="1" applyAlignment="1">
      <alignment horizontal="distributed" vertical="center"/>
    </xf>
    <xf numFmtId="0" fontId="17" fillId="0" borderId="0" xfId="16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176" fontId="17" fillId="0" borderId="5" xfId="15" applyNumberFormat="1" applyFont="1" applyFill="1" applyBorder="1" applyAlignment="1">
      <alignment horizontal="right" vertical="center"/>
    </xf>
    <xf numFmtId="218" fontId="17" fillId="0" borderId="6" xfId="16" applyNumberFormat="1" applyFont="1" applyFill="1" applyBorder="1" applyAlignment="1">
      <alignment horizontal="right" vertical="center"/>
    </xf>
    <xf numFmtId="218" fontId="17" fillId="0" borderId="5" xfId="16" applyNumberFormat="1" applyFont="1" applyFill="1" applyBorder="1" applyAlignment="1">
      <alignment horizontal="right" vertical="center"/>
    </xf>
    <xf numFmtId="218" fontId="17" fillId="0" borderId="7" xfId="16" applyNumberFormat="1" applyFont="1" applyFill="1" applyBorder="1" applyAlignment="1">
      <alignment horizontal="right" vertical="center"/>
    </xf>
    <xf numFmtId="218" fontId="17" fillId="0" borderId="6" xfId="16" applyNumberFormat="1" applyFont="1" applyFill="1" applyBorder="1" applyAlignment="1">
      <alignment vertical="center"/>
    </xf>
    <xf numFmtId="218" fontId="17" fillId="0" borderId="8" xfId="16" applyNumberFormat="1" applyFont="1" applyFill="1" applyBorder="1" applyAlignment="1">
      <alignment horizontal="right" vertical="center"/>
    </xf>
    <xf numFmtId="218" fontId="17" fillId="0" borderId="9" xfId="16" applyNumberFormat="1" applyFont="1" applyFill="1" applyBorder="1" applyAlignment="1">
      <alignment horizontal="right" vertical="center"/>
    </xf>
    <xf numFmtId="0" fontId="17" fillId="0" borderId="9" xfId="15" applyNumberFormat="1" applyFont="1" applyFill="1" applyBorder="1" applyAlignment="1">
      <alignment horizontal="right" vertical="center"/>
    </xf>
    <xf numFmtId="218" fontId="17" fillId="0" borderId="10" xfId="16" applyNumberFormat="1" applyFont="1" applyFill="1" applyBorder="1" applyAlignment="1">
      <alignment horizontal="right" vertical="center"/>
    </xf>
    <xf numFmtId="0" fontId="21" fillId="0" borderId="0" xfId="16" applyNumberFormat="1" applyFont="1" applyFill="1" applyBorder="1" applyAlignment="1">
      <alignment horizontal="distributed" vertical="center"/>
    </xf>
    <xf numFmtId="218" fontId="21" fillId="0" borderId="11" xfId="16" applyNumberFormat="1" applyFont="1" applyFill="1" applyBorder="1" applyAlignment="1">
      <alignment horizontal="right" vertical="center"/>
    </xf>
    <xf numFmtId="218" fontId="21" fillId="0" borderId="12" xfId="16" applyNumberFormat="1" applyFont="1" applyFill="1" applyBorder="1" applyAlignment="1">
      <alignment horizontal="right" vertical="center"/>
    </xf>
    <xf numFmtId="176" fontId="21" fillId="0" borderId="5" xfId="15" applyNumberFormat="1" applyFont="1" applyFill="1" applyBorder="1" applyAlignment="1">
      <alignment horizontal="right" vertical="center"/>
    </xf>
    <xf numFmtId="218" fontId="21" fillId="0" borderId="13" xfId="16" applyNumberFormat="1" applyFont="1" applyFill="1" applyBorder="1" applyAlignment="1">
      <alignment horizontal="right" vertical="center"/>
    </xf>
    <xf numFmtId="0" fontId="19" fillId="0" borderId="0" xfId="16" applyNumberFormat="1" applyFont="1" applyFill="1" applyBorder="1" applyAlignment="1" quotePrefix="1">
      <alignment horizontal="distributed" vertical="center"/>
    </xf>
    <xf numFmtId="0" fontId="17" fillId="0" borderId="14" xfId="16" applyNumberFormat="1" applyFont="1" applyFill="1" applyBorder="1" applyAlignment="1">
      <alignment horizontal="center" vertical="center" wrapText="1"/>
    </xf>
    <xf numFmtId="0" fontId="17" fillId="0" borderId="4" xfId="16" applyNumberFormat="1" applyFont="1" applyFill="1" applyBorder="1" applyAlignment="1">
      <alignment horizontal="center" vertical="center" wrapText="1"/>
    </xf>
    <xf numFmtId="38" fontId="17" fillId="0" borderId="15" xfId="16" applyFont="1" applyFill="1" applyBorder="1" applyAlignment="1">
      <alignment horizontal="center" vertical="center" wrapText="1"/>
    </xf>
    <xf numFmtId="38" fontId="17" fillId="0" borderId="16" xfId="16" applyFont="1" applyFill="1" applyBorder="1" applyAlignment="1">
      <alignment horizontal="center" vertical="center" wrapText="1"/>
    </xf>
    <xf numFmtId="38" fontId="17" fillId="0" borderId="17" xfId="16" applyFont="1" applyFill="1" applyBorder="1" applyAlignment="1" quotePrefix="1">
      <alignment horizontal="center" vertical="center" wrapText="1"/>
    </xf>
    <xf numFmtId="38" fontId="17" fillId="0" borderId="3" xfId="16" applyFont="1" applyFill="1" applyBorder="1" applyAlignment="1" quotePrefix="1">
      <alignment horizontal="center" vertical="center" wrapText="1"/>
    </xf>
  </cellXfs>
  <cellStyles count="4">
    <cellStyle name="Normal" xfId="0"/>
    <cellStyle name="Percent" xfId="15"/>
    <cellStyle name="Comma [0]" xfId="16"/>
    <cellStyle name="標準_14教育･文化93-104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3.3984375" style="1" customWidth="1"/>
    <col min="2" max="8" width="8.59765625" style="1" customWidth="1"/>
    <col min="9" max="9" width="9.3984375" style="1" customWidth="1"/>
    <col min="10" max="16384" width="9" style="1" customWidth="1"/>
  </cols>
  <sheetData>
    <row r="1" spans="1:9" ht="15" customHeight="1">
      <c r="A1" s="12"/>
      <c r="I1" s="12" t="s">
        <v>12</v>
      </c>
    </row>
    <row r="2" spans="1:10" ht="15" customHeight="1">
      <c r="A2" s="13"/>
      <c r="B2" s="2"/>
      <c r="C2" s="2"/>
      <c r="D2" s="2"/>
      <c r="E2" s="2"/>
      <c r="F2" s="2"/>
      <c r="G2" s="2"/>
      <c r="H2" s="2"/>
      <c r="I2" s="2"/>
      <c r="J2" s="2"/>
    </row>
    <row r="3" spans="1:10" ht="21" customHeight="1">
      <c r="A3" s="13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13"/>
      <c r="B4" s="2"/>
      <c r="C4" s="2"/>
      <c r="D4" s="2"/>
      <c r="E4" s="2"/>
      <c r="F4" s="2"/>
      <c r="G4" s="2"/>
      <c r="H4" s="2"/>
      <c r="I4" s="2"/>
      <c r="J4" s="2"/>
    </row>
    <row r="5" spans="1:5" ht="15" thickBot="1">
      <c r="A5" s="14" t="s">
        <v>13</v>
      </c>
      <c r="B5" s="3"/>
      <c r="C5" s="3"/>
      <c r="D5" s="3"/>
      <c r="E5" s="3"/>
    </row>
    <row r="6" spans="1:5" ht="14.25" thickTop="1">
      <c r="A6" s="36" t="s">
        <v>9</v>
      </c>
      <c r="B6" s="38" t="s">
        <v>7</v>
      </c>
      <c r="C6" s="39"/>
      <c r="D6" s="39"/>
      <c r="E6" s="40" t="s">
        <v>8</v>
      </c>
    </row>
    <row r="7" spans="1:5" ht="13.5">
      <c r="A7" s="37"/>
      <c r="B7" s="4" t="s">
        <v>1</v>
      </c>
      <c r="C7" s="4" t="s">
        <v>0</v>
      </c>
      <c r="D7" s="4" t="s">
        <v>5</v>
      </c>
      <c r="E7" s="41"/>
    </row>
    <row r="8" spans="1:5" ht="13.5">
      <c r="A8" s="15"/>
      <c r="B8" s="5" t="s">
        <v>2</v>
      </c>
      <c r="C8" s="6" t="s">
        <v>2</v>
      </c>
      <c r="D8" s="6" t="s">
        <v>10</v>
      </c>
      <c r="E8" s="6" t="s">
        <v>3</v>
      </c>
    </row>
    <row r="9" spans="1:5" ht="13.5">
      <c r="A9" s="30" t="s">
        <v>4</v>
      </c>
      <c r="B9" s="31">
        <f>SUM(B10:B14)</f>
        <v>1792</v>
      </c>
      <c r="C9" s="32">
        <f>SUM(C10:C14)</f>
        <v>1076</v>
      </c>
      <c r="D9" s="33">
        <f aca="true" t="shared" si="0" ref="D9:D14">C9/B9*100</f>
        <v>60.04464285714286</v>
      </c>
      <c r="E9" s="34">
        <v>181116</v>
      </c>
    </row>
    <row r="10" spans="1:5" ht="13.5">
      <c r="A10" s="16" t="s">
        <v>15</v>
      </c>
      <c r="B10" s="22">
        <v>277</v>
      </c>
      <c r="C10" s="23">
        <v>213</v>
      </c>
      <c r="D10" s="21">
        <f t="shared" si="0"/>
        <v>76.89530685920577</v>
      </c>
      <c r="E10" s="24">
        <v>81404</v>
      </c>
    </row>
    <row r="11" spans="1:5" ht="13.5">
      <c r="A11" s="16" t="s">
        <v>16</v>
      </c>
      <c r="B11" s="22">
        <v>268</v>
      </c>
      <c r="C11" s="23">
        <v>150</v>
      </c>
      <c r="D11" s="21">
        <f t="shared" si="0"/>
        <v>55.970149253731336</v>
      </c>
      <c r="E11" s="24">
        <v>17240</v>
      </c>
    </row>
    <row r="12" spans="1:5" ht="13.5">
      <c r="A12" s="17" t="s">
        <v>17</v>
      </c>
      <c r="B12" s="22">
        <v>317</v>
      </c>
      <c r="C12" s="23">
        <v>225</v>
      </c>
      <c r="D12" s="21">
        <f t="shared" si="0"/>
        <v>70.97791798107255</v>
      </c>
      <c r="E12" s="24">
        <v>40844</v>
      </c>
    </row>
    <row r="13" spans="1:5" ht="13.5">
      <c r="A13" s="35" t="s">
        <v>20</v>
      </c>
      <c r="B13" s="22">
        <v>317</v>
      </c>
      <c r="C13" s="23">
        <v>223</v>
      </c>
      <c r="D13" s="21">
        <f t="shared" si="0"/>
        <v>70.34700315457413</v>
      </c>
      <c r="E13" s="24">
        <v>22918</v>
      </c>
    </row>
    <row r="14" spans="1:5" ht="13.5">
      <c r="A14" s="16" t="s">
        <v>18</v>
      </c>
      <c r="B14" s="25">
        <v>613</v>
      </c>
      <c r="C14" s="23">
        <v>265</v>
      </c>
      <c r="D14" s="21">
        <f t="shared" si="0"/>
        <v>43.2300163132137</v>
      </c>
      <c r="E14" s="24">
        <v>2369</v>
      </c>
    </row>
    <row r="15" spans="1:5" ht="13.5">
      <c r="A15" s="16" t="s">
        <v>19</v>
      </c>
      <c r="B15" s="26" t="s">
        <v>14</v>
      </c>
      <c r="C15" s="27" t="s">
        <v>14</v>
      </c>
      <c r="D15" s="28" t="s">
        <v>14</v>
      </c>
      <c r="E15" s="29">
        <v>16341</v>
      </c>
    </row>
    <row r="16" spans="1:5" ht="6" customHeight="1">
      <c r="A16" s="18"/>
      <c r="B16" s="9"/>
      <c r="C16" s="10"/>
      <c r="D16" s="11"/>
      <c r="E16" s="10"/>
    </row>
    <row r="17" spans="1:5" ht="13.5">
      <c r="A17" s="19" t="s">
        <v>11</v>
      </c>
      <c r="B17" s="7"/>
      <c r="C17" s="7"/>
      <c r="D17" s="7"/>
      <c r="E17" s="8" t="s">
        <v>6</v>
      </c>
    </row>
    <row r="18" ht="13.5">
      <c r="A18" s="20"/>
    </row>
  </sheetData>
  <sheetProtection/>
  <mergeCells count="3">
    <mergeCell ref="A6:A7"/>
    <mergeCell ref="B6:D6"/>
    <mergeCell ref="E6:E7"/>
  </mergeCells>
  <printOptions/>
  <pageMargins left="0.5905511811023623" right="0.5905511811023623" top="0.3937007874015748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2023-04-18T06:21:05Z</cp:lastPrinted>
  <dcterms:created xsi:type="dcterms:W3CDTF">2004-01-08T09:33:14Z</dcterms:created>
  <dcterms:modified xsi:type="dcterms:W3CDTF">2023-04-18T06:21:14Z</dcterms:modified>
  <cp:category/>
  <cp:version/>
  <cp:contentType/>
  <cp:contentStatus/>
</cp:coreProperties>
</file>