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9180" windowHeight="8085" tabRatio="680" activeTab="0"/>
  </bookViews>
  <sheets>
    <sheet name="表１２２(1・2)" sheetId="1" r:id="rId1"/>
  </sheets>
  <definedNames>
    <definedName name="_xlnm.Print_Area" localSheetId="0">'表１２２(1・2)'!$A$1:$U$46</definedName>
  </definedNames>
  <calcPr fullCalcOnLoad="1"/>
</workbook>
</file>

<file path=xl/sharedStrings.xml><?xml version="1.0" encoding="utf-8"?>
<sst xmlns="http://schemas.openxmlformats.org/spreadsheetml/2006/main" count="119" uniqueCount="51">
  <si>
    <t>男</t>
  </si>
  <si>
    <t>女</t>
  </si>
  <si>
    <t>設置者別</t>
  </si>
  <si>
    <t>学校数</t>
  </si>
  <si>
    <t>入学定員</t>
  </si>
  <si>
    <t>男</t>
  </si>
  <si>
    <t>女</t>
  </si>
  <si>
    <t>単位：人</t>
  </si>
  <si>
    <t>（2）生徒数</t>
  </si>
  <si>
    <t>校</t>
  </si>
  <si>
    <t>人</t>
  </si>
  <si>
    <t>総　数</t>
  </si>
  <si>
    <t xml:space="preserve">  公　立</t>
  </si>
  <si>
    <t>　  全日制</t>
  </si>
  <si>
    <t xml:space="preserve">  私　立</t>
  </si>
  <si>
    <t>　  定時制</t>
  </si>
  <si>
    <t>教　　　員　　　数</t>
  </si>
  <si>
    <t>本　　務　　者</t>
  </si>
  <si>
    <t>兼　　務　　者</t>
  </si>
  <si>
    <t>総　数</t>
  </si>
  <si>
    <t>入 学 志 願 者 数</t>
  </si>
  <si>
    <t>入　　　学　　　者</t>
  </si>
  <si>
    <t>１　学　年</t>
  </si>
  <si>
    <t>２　学　年</t>
  </si>
  <si>
    <t>４　学　年</t>
  </si>
  <si>
    <t xml:space="preserve">  　定時制</t>
  </si>
  <si>
    <t>男</t>
  </si>
  <si>
    <t>女</t>
  </si>
  <si>
    <t>総　数</t>
  </si>
  <si>
    <t>３　学　年</t>
  </si>
  <si>
    <t xml:space="preserve">  総　数</t>
  </si>
  <si>
    <t>教育及び文化</t>
  </si>
  <si>
    <t>（1）教員数</t>
  </si>
  <si>
    <t>資料　文部科学省 「学校基本調査」</t>
  </si>
  <si>
    <t>資料　文部科学省「学校基本調査」</t>
  </si>
  <si>
    <t>122　高等学校</t>
  </si>
  <si>
    <t xml:space="preserve">     3）公立の全日制には、全日制・定時制併置校４校を含む。</t>
  </si>
  <si>
    <t xml:space="preserve">     2）公立は、県立12校、市立2校である。</t>
  </si>
  <si>
    <t xml:space="preserve">  総　数</t>
  </si>
  <si>
    <t>　  定時制</t>
  </si>
  <si>
    <t>在　校　生　徒　数</t>
  </si>
  <si>
    <t>注  1）平成29年5月1日現在</t>
  </si>
  <si>
    <t>注  平成29年5月1日現在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</si>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</sst>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  <numFmt numFmtId="211" formatCode="#,###;\-#,###;&quot;-&quot;"/>
    <numFmt numFmtId="212" formatCode="\-"/>
  </numFmts>
  <fonts count="6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2" fontId="0" fillId="0" borderId="0">
      <alignment/>
      <protection/>
    </xf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38" fontId="17" fillId="0" borderId="0" xfId="58" applyFont="1" applyFill="1" applyBorder="1" applyAlignment="1">
      <alignment horizontal="left" vertical="center"/>
    </xf>
    <xf numFmtId="0" fontId="17" fillId="0" borderId="0" xfId="71" applyFont="1" applyFill="1" applyBorder="1" applyAlignment="1">
      <alignment vertical="center"/>
      <protection/>
    </xf>
    <xf numFmtId="0" fontId="15" fillId="0" borderId="0" xfId="71" applyFont="1" applyFill="1" applyBorder="1" applyAlignment="1" quotePrefix="1">
      <alignment horizontal="left" vertical="top"/>
      <protection/>
    </xf>
    <xf numFmtId="38" fontId="14" fillId="0" borderId="0" xfId="58" applyFont="1" applyFill="1" applyBorder="1" applyAlignment="1" quotePrefix="1">
      <alignment horizontal="left" vertical="top"/>
    </xf>
    <xf numFmtId="0" fontId="17" fillId="0" borderId="12" xfId="71" applyFont="1" applyFill="1" applyBorder="1" applyAlignment="1">
      <alignment vertical="center"/>
      <protection/>
    </xf>
    <xf numFmtId="0" fontId="17" fillId="0" borderId="12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 quotePrefix="1">
      <alignment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vertical="center"/>
      <protection/>
    </xf>
    <xf numFmtId="0" fontId="16" fillId="0" borderId="14" xfId="71" applyFont="1" applyFill="1" applyBorder="1" applyAlignment="1">
      <alignment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14" xfId="71" applyFont="1" applyFill="1" applyBorder="1" applyAlignment="1">
      <alignment vertical="center"/>
      <protection/>
    </xf>
    <xf numFmtId="209" fontId="17" fillId="0" borderId="0" xfId="58" applyNumberFormat="1" applyFont="1" applyFill="1" applyBorder="1" applyAlignment="1">
      <alignment vertical="center"/>
    </xf>
    <xf numFmtId="0" fontId="18" fillId="0" borderId="15" xfId="71" applyFont="1" applyFill="1" applyBorder="1" applyAlignment="1">
      <alignment vertical="center"/>
      <protection/>
    </xf>
    <xf numFmtId="38" fontId="17" fillId="0" borderId="16" xfId="58" applyFont="1" applyFill="1" applyBorder="1" applyAlignment="1">
      <alignment horizontal="right" vertical="center"/>
    </xf>
    <xf numFmtId="38" fontId="17" fillId="0" borderId="17" xfId="58" applyFont="1" applyFill="1" applyBorder="1" applyAlignment="1">
      <alignment horizontal="right" vertical="center"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38" fontId="17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right" vertical="center"/>
    </xf>
    <xf numFmtId="0" fontId="17" fillId="0" borderId="0" xfId="71" applyFont="1" applyFill="1" applyBorder="1" applyAlignment="1" quotePrefix="1">
      <alignment horizontal="center" vertical="center"/>
      <protection/>
    </xf>
    <xf numFmtId="0" fontId="17" fillId="0" borderId="12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 quotePrefix="1">
      <alignment horizontal="center"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distributed" vertical="center"/>
      <protection/>
    </xf>
    <xf numFmtId="0" fontId="17" fillId="0" borderId="18" xfId="71" applyFont="1" applyFill="1" applyBorder="1" applyAlignment="1">
      <alignment horizontal="distributed" vertical="center"/>
      <protection/>
    </xf>
    <xf numFmtId="0" fontId="18" fillId="0" borderId="18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 quotePrefix="1">
      <alignment horizontal="center" vertical="center"/>
      <protection/>
    </xf>
    <xf numFmtId="38" fontId="17" fillId="0" borderId="0" xfId="58" applyFont="1" applyFill="1" applyBorder="1" applyAlignment="1">
      <alignment vertical="center"/>
    </xf>
    <xf numFmtId="0" fontId="17" fillId="0" borderId="15" xfId="71" applyFont="1" applyFill="1" applyBorder="1" applyAlignment="1" quotePrefix="1">
      <alignment vertical="center"/>
      <protection/>
    </xf>
    <xf numFmtId="0" fontId="17" fillId="0" borderId="17" xfId="71" applyFont="1" applyFill="1" applyBorder="1" applyAlignment="1">
      <alignment horizontal="right" vertical="center"/>
      <protection/>
    </xf>
    <xf numFmtId="0" fontId="18" fillId="0" borderId="12" xfId="71" applyFont="1" applyFill="1" applyBorder="1" applyAlignment="1">
      <alignment vertical="center"/>
      <protection/>
    </xf>
    <xf numFmtId="0" fontId="17" fillId="0" borderId="17" xfId="71" applyFont="1" applyFill="1" applyBorder="1" applyAlignment="1">
      <alignment vertical="center"/>
      <protection/>
    </xf>
    <xf numFmtId="0" fontId="17" fillId="0" borderId="20" xfId="71" applyFont="1" applyFill="1" applyBorder="1" applyAlignment="1" quotePrefix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>
      <alignment horizontal="distributed" vertical="center"/>
      <protection/>
    </xf>
    <xf numFmtId="49" fontId="20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209" fontId="17" fillId="0" borderId="21" xfId="58" applyNumberFormat="1" applyFont="1" applyFill="1" applyBorder="1" applyAlignment="1">
      <alignment horizontal="right" vertical="center"/>
    </xf>
    <xf numFmtId="209" fontId="17" fillId="0" borderId="22" xfId="58" applyNumberFormat="1" applyFont="1" applyFill="1" applyBorder="1" applyAlignment="1">
      <alignment horizontal="right" vertical="center"/>
    </xf>
    <xf numFmtId="209" fontId="17" fillId="0" borderId="23" xfId="58" applyNumberFormat="1" applyFont="1" applyFill="1" applyBorder="1" applyAlignment="1">
      <alignment horizontal="right" vertical="center"/>
    </xf>
    <xf numFmtId="209" fontId="16" fillId="0" borderId="24" xfId="58" applyNumberFormat="1" applyFont="1" applyFill="1" applyBorder="1" applyAlignment="1">
      <alignment horizontal="right" vertical="center"/>
    </xf>
    <xf numFmtId="209" fontId="16" fillId="0" borderId="25" xfId="58" applyNumberFormat="1" applyFont="1" applyFill="1" applyBorder="1" applyAlignment="1">
      <alignment horizontal="right" vertical="center"/>
    </xf>
    <xf numFmtId="209" fontId="16" fillId="0" borderId="26" xfId="58" applyNumberFormat="1" applyFont="1" applyFill="1" applyBorder="1" applyAlignment="1">
      <alignment horizontal="right" vertical="center"/>
    </xf>
    <xf numFmtId="212" fontId="17" fillId="0" borderId="23" xfId="58" applyNumberFormat="1" applyFont="1" applyFill="1" applyBorder="1" applyAlignment="1">
      <alignment horizontal="right" vertical="center"/>
    </xf>
    <xf numFmtId="209" fontId="16" fillId="0" borderId="27" xfId="58" applyNumberFormat="1" applyFont="1" applyFill="1" applyBorder="1" applyAlignment="1">
      <alignment horizontal="right" vertical="center"/>
    </xf>
    <xf numFmtId="209" fontId="16" fillId="0" borderId="28" xfId="58" applyNumberFormat="1" applyFont="1" applyFill="1" applyBorder="1" applyAlignment="1">
      <alignment horizontal="right" vertical="center"/>
    </xf>
    <xf numFmtId="209" fontId="17" fillId="0" borderId="22" xfId="58" applyNumberFormat="1" applyFont="1" applyFill="1" applyBorder="1" applyAlignment="1">
      <alignment horizontal="right" vertical="center"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209" fontId="17" fillId="0" borderId="23" xfId="58" applyNumberFormat="1" applyFont="1" applyFill="1" applyBorder="1" applyAlignment="1">
      <alignment horizontal="right" vertical="center"/>
    </xf>
    <xf numFmtId="209" fontId="17" fillId="0" borderId="27" xfId="58" applyNumberFormat="1" applyFont="1" applyFill="1" applyBorder="1" applyAlignment="1">
      <alignment horizontal="right" vertical="center"/>
    </xf>
    <xf numFmtId="209" fontId="17" fillId="0" borderId="28" xfId="58" applyNumberFormat="1" applyFont="1" applyFill="1" applyBorder="1" applyAlignment="1">
      <alignment horizontal="right" vertical="center"/>
    </xf>
    <xf numFmtId="0" fontId="17" fillId="0" borderId="19" xfId="71" applyFont="1" applyFill="1" applyBorder="1" applyAlignment="1" quotePrefix="1">
      <alignment horizontal="center" vertical="center"/>
      <protection/>
    </xf>
    <xf numFmtId="0" fontId="17" fillId="0" borderId="29" xfId="71" applyFont="1" applyFill="1" applyBorder="1" applyAlignment="1" quotePrefix="1">
      <alignment horizontal="center" vertical="center"/>
      <protection/>
    </xf>
    <xf numFmtId="0" fontId="17" fillId="0" borderId="29" xfId="71" applyFont="1" applyFill="1" applyBorder="1" applyAlignment="1">
      <alignment horizontal="center" vertical="center"/>
      <protection/>
    </xf>
    <xf numFmtId="209" fontId="16" fillId="0" borderId="25" xfId="58" applyNumberFormat="1" applyFont="1" applyFill="1" applyBorder="1" applyAlignment="1">
      <alignment horizontal="right" vertical="center"/>
    </xf>
    <xf numFmtId="209" fontId="16" fillId="0" borderId="26" xfId="58" applyNumberFormat="1" applyFont="1" applyFill="1" applyBorder="1" applyAlignment="1">
      <alignment horizontal="right" vertical="center"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30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30" xfId="71" applyFont="1" applyFill="1" applyBorder="1" applyAlignment="1" quotePrefix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209" fontId="16" fillId="0" borderId="27" xfId="58" applyNumberFormat="1" applyFont="1" applyFill="1" applyBorder="1" applyAlignment="1">
      <alignment horizontal="right" vertical="center"/>
    </xf>
    <xf numFmtId="212" fontId="17" fillId="0" borderId="22" xfId="58" applyNumberFormat="1" applyFont="1" applyFill="1" applyBorder="1" applyAlignment="1">
      <alignment horizontal="right" vertical="center"/>
    </xf>
    <xf numFmtId="0" fontId="17" fillId="0" borderId="31" xfId="71" applyFont="1" applyFill="1" applyBorder="1" applyAlignment="1">
      <alignment horizontal="center" vertical="center"/>
      <protection/>
    </xf>
    <xf numFmtId="0" fontId="17" fillId="0" borderId="32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30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7" fillId="0" borderId="33" xfId="71" applyFont="1" applyFill="1" applyBorder="1" applyAlignment="1">
      <alignment horizontal="center" vertical="center"/>
      <protection/>
    </xf>
    <xf numFmtId="0" fontId="17" fillId="0" borderId="34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 quotePrefix="1">
      <alignment horizontal="center" vertical="center"/>
      <protection/>
    </xf>
    <xf numFmtId="209" fontId="17" fillId="0" borderId="21" xfId="58" applyNumberFormat="1" applyFont="1" applyFill="1" applyBorder="1" applyAlignment="1">
      <alignment horizontal="right" vertical="center"/>
    </xf>
    <xf numFmtId="209" fontId="17" fillId="0" borderId="35" xfId="58" applyNumberFormat="1" applyFont="1" applyFill="1" applyBorder="1" applyAlignment="1">
      <alignment horizontal="right" vertical="center"/>
    </xf>
    <xf numFmtId="209" fontId="17" fillId="0" borderId="36" xfId="58" applyNumberFormat="1" applyFont="1" applyFill="1" applyBorder="1" applyAlignment="1">
      <alignment horizontal="right" vertical="center"/>
    </xf>
    <xf numFmtId="0" fontId="17" fillId="0" borderId="37" xfId="71" applyFont="1" applyFill="1" applyBorder="1" applyAlignment="1">
      <alignment horizontal="center" vertical="center"/>
      <protection/>
    </xf>
    <xf numFmtId="0" fontId="17" fillId="0" borderId="38" xfId="71" applyFont="1" applyFill="1" applyBorder="1" applyAlignment="1">
      <alignment horizontal="center" vertical="center"/>
      <protection/>
    </xf>
    <xf numFmtId="0" fontId="17" fillId="0" borderId="33" xfId="71" applyFont="1" applyFill="1" applyBorder="1" applyAlignment="1">
      <alignment horizontal="center" vertical="center"/>
      <protection/>
    </xf>
    <xf numFmtId="0" fontId="17" fillId="0" borderId="39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 quotePrefix="1">
      <alignment horizontal="center" vertical="center"/>
      <protection/>
    </xf>
    <xf numFmtId="209" fontId="16" fillId="0" borderId="24" xfId="58" applyNumberFormat="1" applyFont="1" applyFill="1" applyBorder="1" applyAlignment="1">
      <alignment horizontal="right" vertical="center"/>
    </xf>
    <xf numFmtId="209" fontId="16" fillId="0" borderId="25" xfId="58" applyNumberFormat="1" applyFont="1" applyFill="1" applyBorder="1" applyAlignment="1">
      <alignment horizontal="right" vertical="center"/>
    </xf>
    <xf numFmtId="209" fontId="22" fillId="0" borderId="22" xfId="58" applyNumberFormat="1" applyFont="1" applyFill="1" applyBorder="1" applyAlignment="1">
      <alignment horizontal="right" vertical="center"/>
    </xf>
    <xf numFmtId="209" fontId="16" fillId="0" borderId="24" xfId="58" applyNumberFormat="1" applyFont="1" applyFill="1" applyBorder="1" applyAlignment="1">
      <alignment horizontal="right" vertical="center"/>
    </xf>
    <xf numFmtId="209" fontId="17" fillId="0" borderId="22" xfId="58" applyNumberFormat="1" applyFont="1" applyFill="1" applyBorder="1" applyAlignment="1">
      <alignment horizontal="right" vertical="center"/>
    </xf>
    <xf numFmtId="209" fontId="19" fillId="0" borderId="25" xfId="58" applyNumberFormat="1" applyFont="1" applyFill="1" applyBorder="1" applyAlignment="1">
      <alignment horizontal="right" vertical="center"/>
    </xf>
    <xf numFmtId="0" fontId="18" fillId="0" borderId="18" xfId="71" applyFont="1" applyFill="1" applyBorder="1" applyAlignment="1">
      <alignment horizontal="right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8" fillId="0" borderId="19" xfId="71" applyFont="1" applyFill="1" applyBorder="1" applyAlignment="1">
      <alignment horizontal="right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209" fontId="16" fillId="0" borderId="26" xfId="58" applyNumberFormat="1" applyFont="1" applyFill="1" applyBorder="1" applyAlignment="1">
      <alignment horizontal="right" vertical="center"/>
    </xf>
    <xf numFmtId="0" fontId="17" fillId="0" borderId="31" xfId="71" applyFont="1" applyFill="1" applyBorder="1" applyAlignment="1">
      <alignment horizontal="center" vertical="center"/>
      <protection/>
    </xf>
    <xf numFmtId="0" fontId="17" fillId="0" borderId="32" xfId="71" applyFont="1" applyFill="1" applyBorder="1" applyAlignment="1">
      <alignment horizontal="center" vertical="center"/>
      <protection/>
    </xf>
    <xf numFmtId="209" fontId="17" fillId="0" borderId="40" xfId="58" applyNumberFormat="1" applyFont="1" applyFill="1" applyBorder="1" applyAlignment="1">
      <alignment horizontal="right" vertical="center"/>
    </xf>
    <xf numFmtId="0" fontId="17" fillId="0" borderId="19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SheetLayoutView="115" workbookViewId="0" topLeftCell="A1">
      <selection activeCell="A5" sqref="A5"/>
    </sheetView>
  </sheetViews>
  <sheetFormatPr defaultColWidth="8.796875" defaultRowHeight="15" customHeight="1"/>
  <cols>
    <col min="1" max="1" width="8.3984375" style="2" customWidth="1"/>
    <col min="2" max="2" width="7" style="2" customWidth="1"/>
    <col min="3" max="3" width="1" style="2" customWidth="1"/>
    <col min="4" max="4" width="6" style="2" customWidth="1"/>
    <col min="5" max="5" width="2" style="2" customWidth="1"/>
    <col min="6" max="6" width="4.796875" style="2" customWidth="1"/>
    <col min="7" max="7" width="3.296875" style="2" customWidth="1"/>
    <col min="8" max="8" width="3.59765625" style="2" customWidth="1"/>
    <col min="9" max="9" width="4.5" style="2" customWidth="1"/>
    <col min="10" max="10" width="2.296875" style="2" customWidth="1"/>
    <col min="11" max="11" width="6.5" style="2" customWidth="1"/>
    <col min="12" max="12" width="7" style="2" customWidth="1"/>
    <col min="13" max="13" width="1.1015625" style="2" customWidth="1"/>
    <col min="14" max="14" width="5.8984375" style="2" customWidth="1"/>
    <col min="15" max="15" width="2.296875" style="2" customWidth="1"/>
    <col min="16" max="16" width="4.796875" style="2" customWidth="1"/>
    <col min="17" max="17" width="3.5" style="2" customWidth="1"/>
    <col min="18" max="18" width="3.3984375" style="2" customWidth="1"/>
    <col min="19" max="19" width="4.5" style="2" customWidth="1"/>
    <col min="20" max="20" width="2.09765625" style="2" customWidth="1"/>
    <col min="21" max="21" width="6.796875" style="2" customWidth="1"/>
    <col min="22" max="22" width="7" style="2" customWidth="1"/>
    <col min="23" max="16384" width="9" style="2" customWidth="1"/>
  </cols>
  <sheetData>
    <row r="1" ht="15" customHeight="1">
      <c r="A1" s="1" t="s">
        <v>31</v>
      </c>
    </row>
    <row r="3" ht="21" customHeight="1"/>
    <row r="5" ht="18.75" customHeight="1">
      <c r="A5" s="3" t="s">
        <v>35</v>
      </c>
    </row>
    <row r="6" spans="1:15" ht="16.5" customHeight="1" thickBot="1">
      <c r="A6" s="4" t="s">
        <v>32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21" s="10" customFormat="1" ht="18" customHeight="1" thickTop="1">
      <c r="A7" s="90" t="s">
        <v>2</v>
      </c>
      <c r="B7" s="91" t="s">
        <v>3</v>
      </c>
      <c r="C7" s="92"/>
      <c r="D7" s="109" t="s">
        <v>16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7"/>
      <c r="Q7" s="7"/>
      <c r="R7" s="7"/>
      <c r="S7" s="7"/>
      <c r="T7" s="7"/>
      <c r="U7" s="7"/>
    </row>
    <row r="8" spans="1:21" s="10" customFormat="1" ht="18" customHeight="1">
      <c r="A8" s="71"/>
      <c r="B8" s="93"/>
      <c r="C8" s="94"/>
      <c r="D8" s="70" t="s">
        <v>17</v>
      </c>
      <c r="E8" s="106"/>
      <c r="F8" s="106"/>
      <c r="G8" s="106"/>
      <c r="H8" s="106"/>
      <c r="I8" s="71"/>
      <c r="J8" s="70" t="s">
        <v>18</v>
      </c>
      <c r="K8" s="106"/>
      <c r="L8" s="106"/>
      <c r="M8" s="106"/>
      <c r="N8" s="106"/>
      <c r="O8" s="106"/>
      <c r="P8" s="7"/>
      <c r="Q8" s="7"/>
      <c r="R8" s="7"/>
      <c r="S8" s="7"/>
      <c r="T8" s="7"/>
      <c r="U8" s="7"/>
    </row>
    <row r="9" spans="1:21" s="10" customFormat="1" ht="18" customHeight="1">
      <c r="A9" s="71"/>
      <c r="B9" s="103"/>
      <c r="C9" s="104"/>
      <c r="D9" s="72" t="s">
        <v>19</v>
      </c>
      <c r="E9" s="73"/>
      <c r="F9" s="70" t="s">
        <v>0</v>
      </c>
      <c r="G9" s="71"/>
      <c r="H9" s="70" t="s">
        <v>1</v>
      </c>
      <c r="I9" s="71"/>
      <c r="J9" s="72" t="s">
        <v>11</v>
      </c>
      <c r="K9" s="73"/>
      <c r="L9" s="70" t="s">
        <v>26</v>
      </c>
      <c r="M9" s="106"/>
      <c r="N9" s="70" t="s">
        <v>1</v>
      </c>
      <c r="O9" s="106"/>
      <c r="R9" s="11"/>
      <c r="S9" s="11"/>
      <c r="T9" s="11"/>
      <c r="U9" s="11"/>
    </row>
    <row r="10" spans="1:21" s="10" customFormat="1" ht="14.25" customHeight="1">
      <c r="A10" s="12"/>
      <c r="B10" s="105" t="s">
        <v>9</v>
      </c>
      <c r="C10" s="102"/>
      <c r="D10" s="102" t="s">
        <v>10</v>
      </c>
      <c r="E10" s="102"/>
      <c r="F10" s="102" t="s">
        <v>10</v>
      </c>
      <c r="G10" s="102"/>
      <c r="H10" s="102" t="s">
        <v>10</v>
      </c>
      <c r="I10" s="102"/>
      <c r="J10" s="102" t="s">
        <v>10</v>
      </c>
      <c r="K10" s="102"/>
      <c r="L10" s="102" t="s">
        <v>10</v>
      </c>
      <c r="M10" s="102"/>
      <c r="N10" s="107" t="s">
        <v>10</v>
      </c>
      <c r="O10" s="107"/>
      <c r="P10" s="13"/>
      <c r="Q10" s="13"/>
      <c r="R10" s="13"/>
      <c r="S10" s="13"/>
      <c r="T10" s="13"/>
      <c r="U10" s="13"/>
    </row>
    <row r="11" spans="1:21" s="27" customFormat="1" ht="17.25" customHeight="1">
      <c r="A11" s="14" t="s">
        <v>38</v>
      </c>
      <c r="B11" s="96">
        <v>27</v>
      </c>
      <c r="C11" s="97"/>
      <c r="D11" s="97">
        <v>1366</v>
      </c>
      <c r="E11" s="97"/>
      <c r="F11" s="101">
        <v>922</v>
      </c>
      <c r="G11" s="101"/>
      <c r="H11" s="97">
        <v>444</v>
      </c>
      <c r="I11" s="97"/>
      <c r="J11" s="97">
        <v>579</v>
      </c>
      <c r="K11" s="97"/>
      <c r="L11" s="97">
        <v>306</v>
      </c>
      <c r="M11" s="97"/>
      <c r="N11" s="97">
        <v>273</v>
      </c>
      <c r="O11" s="108"/>
      <c r="P11" s="15"/>
      <c r="Q11" s="15"/>
      <c r="R11" s="15"/>
      <c r="S11" s="15"/>
      <c r="T11" s="15"/>
      <c r="U11" s="15"/>
    </row>
    <row r="12" spans="1:21" ht="18" customHeight="1">
      <c r="A12" s="16" t="s">
        <v>12</v>
      </c>
      <c r="B12" s="87">
        <v>14</v>
      </c>
      <c r="C12" s="57"/>
      <c r="D12" s="100">
        <v>871</v>
      </c>
      <c r="E12" s="100"/>
      <c r="F12" s="98">
        <v>576</v>
      </c>
      <c r="G12" s="98"/>
      <c r="H12" s="100">
        <v>295</v>
      </c>
      <c r="I12" s="100"/>
      <c r="J12" s="57">
        <v>202</v>
      </c>
      <c r="K12" s="57"/>
      <c r="L12" s="57">
        <v>116</v>
      </c>
      <c r="M12" s="57"/>
      <c r="N12" s="57">
        <v>86</v>
      </c>
      <c r="O12" s="61"/>
      <c r="P12" s="17"/>
      <c r="Q12" s="17"/>
      <c r="R12" s="17"/>
      <c r="S12" s="17"/>
      <c r="T12" s="17"/>
      <c r="U12" s="17"/>
    </row>
    <row r="13" spans="1:21" ht="18" customHeight="1">
      <c r="A13" s="16" t="s">
        <v>13</v>
      </c>
      <c r="B13" s="87">
        <v>13</v>
      </c>
      <c r="C13" s="57"/>
      <c r="D13" s="100">
        <v>763</v>
      </c>
      <c r="E13" s="100"/>
      <c r="F13" s="98">
        <v>501</v>
      </c>
      <c r="G13" s="98"/>
      <c r="H13" s="100">
        <v>262</v>
      </c>
      <c r="I13" s="100"/>
      <c r="J13" s="57">
        <v>170</v>
      </c>
      <c r="K13" s="57"/>
      <c r="L13" s="57">
        <v>100</v>
      </c>
      <c r="M13" s="57"/>
      <c r="N13" s="57">
        <v>70</v>
      </c>
      <c r="O13" s="61"/>
      <c r="P13" s="17"/>
      <c r="Q13" s="17"/>
      <c r="R13" s="17"/>
      <c r="S13" s="17"/>
      <c r="T13" s="17"/>
      <c r="U13" s="17"/>
    </row>
    <row r="14" spans="1:21" ht="18" customHeight="1">
      <c r="A14" s="16" t="s">
        <v>39</v>
      </c>
      <c r="B14" s="87">
        <v>1</v>
      </c>
      <c r="C14" s="57"/>
      <c r="D14" s="100">
        <v>108</v>
      </c>
      <c r="E14" s="100"/>
      <c r="F14" s="98">
        <v>75</v>
      </c>
      <c r="G14" s="98"/>
      <c r="H14" s="100">
        <v>33</v>
      </c>
      <c r="I14" s="100"/>
      <c r="J14" s="57">
        <v>32</v>
      </c>
      <c r="K14" s="57"/>
      <c r="L14" s="57">
        <v>16</v>
      </c>
      <c r="M14" s="57"/>
      <c r="N14" s="57">
        <v>16</v>
      </c>
      <c r="O14" s="61"/>
      <c r="P14" s="17"/>
      <c r="Q14" s="17"/>
      <c r="R14" s="17"/>
      <c r="S14" s="17"/>
      <c r="T14" s="17"/>
      <c r="U14" s="17"/>
    </row>
    <row r="15" spans="1:22" ht="18" customHeight="1">
      <c r="A15" s="16" t="s">
        <v>14</v>
      </c>
      <c r="B15" s="87">
        <v>13</v>
      </c>
      <c r="C15" s="57"/>
      <c r="D15" s="100">
        <v>495</v>
      </c>
      <c r="E15" s="100"/>
      <c r="F15" s="98">
        <v>346</v>
      </c>
      <c r="G15" s="98"/>
      <c r="H15" s="100">
        <v>149</v>
      </c>
      <c r="I15" s="100"/>
      <c r="J15" s="57">
        <v>377</v>
      </c>
      <c r="K15" s="57"/>
      <c r="L15" s="57">
        <v>190</v>
      </c>
      <c r="M15" s="57"/>
      <c r="N15" s="57">
        <v>187</v>
      </c>
      <c r="O15" s="61"/>
      <c r="P15" s="17"/>
      <c r="Q15" s="17"/>
      <c r="R15" s="17"/>
      <c r="S15" s="17"/>
      <c r="T15" s="17"/>
      <c r="U15" s="17"/>
      <c r="V15" s="17"/>
    </row>
    <row r="16" spans="1:22" ht="18" customHeight="1">
      <c r="A16" s="16" t="s">
        <v>13</v>
      </c>
      <c r="B16" s="87">
        <v>13</v>
      </c>
      <c r="C16" s="57"/>
      <c r="D16" s="100">
        <v>495</v>
      </c>
      <c r="E16" s="100"/>
      <c r="F16" s="98">
        <v>346</v>
      </c>
      <c r="G16" s="98"/>
      <c r="H16" s="100">
        <v>149</v>
      </c>
      <c r="I16" s="100"/>
      <c r="J16" s="57">
        <v>377</v>
      </c>
      <c r="K16" s="57"/>
      <c r="L16" s="57">
        <v>190</v>
      </c>
      <c r="M16" s="57"/>
      <c r="N16" s="57">
        <v>187</v>
      </c>
      <c r="O16" s="61"/>
      <c r="P16" s="17"/>
      <c r="Q16" s="17"/>
      <c r="R16" s="17"/>
      <c r="S16" s="17"/>
      <c r="T16" s="17"/>
      <c r="U16" s="17"/>
      <c r="V16" s="17"/>
    </row>
    <row r="17" spans="1:22" ht="19.5" customHeight="1">
      <c r="A17" s="16" t="s">
        <v>39</v>
      </c>
      <c r="B17" s="89" t="s">
        <v>44</v>
      </c>
      <c r="C17" s="62"/>
      <c r="D17" s="62" t="s">
        <v>45</v>
      </c>
      <c r="E17" s="62"/>
      <c r="F17" s="62" t="s">
        <v>43</v>
      </c>
      <c r="G17" s="62"/>
      <c r="H17" s="62" t="s">
        <v>44</v>
      </c>
      <c r="I17" s="62"/>
      <c r="J17" s="62" t="s">
        <v>43</v>
      </c>
      <c r="K17" s="62"/>
      <c r="L17" s="62" t="s">
        <v>43</v>
      </c>
      <c r="M17" s="62"/>
      <c r="N17" s="62" t="s">
        <v>44</v>
      </c>
      <c r="O17" s="63"/>
      <c r="P17" s="17"/>
      <c r="Q17" s="17"/>
      <c r="R17" s="17"/>
      <c r="S17" s="17"/>
      <c r="T17" s="17"/>
      <c r="U17" s="17"/>
      <c r="V17" s="17"/>
    </row>
    <row r="18" spans="1:22" s="22" customFormat="1" ht="7.5" customHeigh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Q18" s="17"/>
      <c r="R18" s="17"/>
      <c r="S18" s="17"/>
      <c r="T18" s="17"/>
      <c r="U18" s="17"/>
      <c r="V18" s="17"/>
    </row>
    <row r="19" spans="1:21" s="22" customFormat="1" ht="15.75" customHeight="1">
      <c r="A19" s="23" t="s">
        <v>41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O19" s="24" t="s">
        <v>33</v>
      </c>
      <c r="U19" s="24"/>
    </row>
    <row r="20" s="22" customFormat="1" ht="15" customHeight="1">
      <c r="A20" s="23" t="s">
        <v>37</v>
      </c>
    </row>
    <row r="21" s="22" customFormat="1" ht="18" customHeight="1">
      <c r="A21" s="23" t="s">
        <v>36</v>
      </c>
    </row>
    <row r="22" s="22" customFormat="1" ht="16.5" customHeight="1"/>
    <row r="23" spans="1:21" s="22" customFormat="1" ht="16.5" customHeight="1" thickBot="1">
      <c r="A23" s="4" t="s">
        <v>8</v>
      </c>
      <c r="O23" s="6"/>
      <c r="P23" s="26"/>
      <c r="Q23" s="26"/>
      <c r="R23" s="26"/>
      <c r="S23" s="26"/>
      <c r="T23" s="26"/>
      <c r="U23" s="6" t="s">
        <v>7</v>
      </c>
    </row>
    <row r="24" spans="1:22" s="45" customFormat="1" ht="18" customHeight="1" thickTop="1">
      <c r="A24" s="90" t="s">
        <v>2</v>
      </c>
      <c r="B24" s="91" t="s">
        <v>4</v>
      </c>
      <c r="C24" s="92"/>
      <c r="D24" s="109" t="s">
        <v>20</v>
      </c>
      <c r="E24" s="110"/>
      <c r="F24" s="110"/>
      <c r="G24" s="110"/>
      <c r="H24" s="110"/>
      <c r="I24" s="90"/>
      <c r="J24" s="109" t="s">
        <v>21</v>
      </c>
      <c r="K24" s="110"/>
      <c r="L24" s="110"/>
      <c r="M24" s="110"/>
      <c r="N24" s="110"/>
      <c r="O24" s="90"/>
      <c r="P24" s="60" t="s">
        <v>40</v>
      </c>
      <c r="Q24" s="60"/>
      <c r="R24" s="60"/>
      <c r="S24" s="60"/>
      <c r="T24" s="60"/>
      <c r="U24" s="60"/>
      <c r="V24" s="28"/>
    </row>
    <row r="25" spans="1:22" s="45" customFormat="1" ht="18" customHeight="1">
      <c r="A25" s="71"/>
      <c r="B25" s="93"/>
      <c r="C25" s="94"/>
      <c r="D25" s="64" t="s">
        <v>28</v>
      </c>
      <c r="E25" s="95"/>
      <c r="F25" s="58" t="s">
        <v>26</v>
      </c>
      <c r="G25" s="66"/>
      <c r="H25" s="112" t="s">
        <v>1</v>
      </c>
      <c r="I25" s="69"/>
      <c r="J25" s="64" t="s">
        <v>19</v>
      </c>
      <c r="K25" s="65"/>
      <c r="L25" s="59" t="s">
        <v>5</v>
      </c>
      <c r="M25" s="66"/>
      <c r="N25" s="58" t="s">
        <v>27</v>
      </c>
      <c r="O25" s="59"/>
      <c r="P25" s="64" t="s">
        <v>19</v>
      </c>
      <c r="Q25" s="65"/>
      <c r="R25" s="58" t="s">
        <v>26</v>
      </c>
      <c r="S25" s="66"/>
      <c r="T25" s="58" t="s">
        <v>27</v>
      </c>
      <c r="U25" s="59"/>
      <c r="V25" s="47"/>
    </row>
    <row r="26" spans="1:22" s="45" customFormat="1" ht="7.5" customHeight="1">
      <c r="A26" s="12"/>
      <c r="B26" s="32"/>
      <c r="C26" s="33"/>
      <c r="D26" s="29"/>
      <c r="E26" s="29"/>
      <c r="F26" s="31"/>
      <c r="G26" s="31"/>
      <c r="H26" s="31"/>
      <c r="I26" s="31"/>
      <c r="J26" s="31"/>
      <c r="K26" s="31"/>
      <c r="L26" s="31"/>
      <c r="M26" s="31"/>
      <c r="N26" s="31"/>
      <c r="O26" s="34"/>
      <c r="P26" s="35"/>
      <c r="Q26" s="30"/>
      <c r="R26" s="30"/>
      <c r="S26" s="30"/>
      <c r="T26" s="30"/>
      <c r="U26" s="30"/>
      <c r="V26" s="47"/>
    </row>
    <row r="27" spans="1:22" s="27" customFormat="1" ht="18.75" customHeight="1">
      <c r="A27" s="14" t="s">
        <v>30</v>
      </c>
      <c r="B27" s="99">
        <v>7340</v>
      </c>
      <c r="C27" s="67"/>
      <c r="D27" s="67">
        <f aca="true" t="shared" si="0" ref="D27:D32">SUM(F27:I27)</f>
        <v>10973</v>
      </c>
      <c r="E27" s="67"/>
      <c r="F27" s="67">
        <v>5430</v>
      </c>
      <c r="G27" s="67"/>
      <c r="H27" s="67">
        <v>5543</v>
      </c>
      <c r="I27" s="67"/>
      <c r="J27" s="67">
        <f aca="true" t="shared" si="1" ref="J27:J32">SUM(L27:O27)</f>
        <v>6693</v>
      </c>
      <c r="K27" s="67"/>
      <c r="L27" s="67">
        <v>3331</v>
      </c>
      <c r="M27" s="67"/>
      <c r="N27" s="67">
        <v>3362</v>
      </c>
      <c r="O27" s="67"/>
      <c r="P27" s="67">
        <f aca="true" t="shared" si="2" ref="P27:P32">SUM(R27:U27)</f>
        <v>19927</v>
      </c>
      <c r="Q27" s="67"/>
      <c r="R27" s="67">
        <v>9951</v>
      </c>
      <c r="S27" s="67"/>
      <c r="T27" s="67">
        <v>9976</v>
      </c>
      <c r="U27" s="68"/>
      <c r="V27" s="46"/>
    </row>
    <row r="28" spans="1:22" ht="18" customHeight="1">
      <c r="A28" s="16" t="s">
        <v>12</v>
      </c>
      <c r="B28" s="87">
        <v>4000</v>
      </c>
      <c r="C28" s="57"/>
      <c r="D28" s="61">
        <f t="shared" si="0"/>
        <v>4416</v>
      </c>
      <c r="E28" s="88"/>
      <c r="F28" s="57">
        <v>2231</v>
      </c>
      <c r="G28" s="57"/>
      <c r="H28" s="57">
        <v>2185</v>
      </c>
      <c r="I28" s="57"/>
      <c r="J28" s="61">
        <f t="shared" si="1"/>
        <v>3904</v>
      </c>
      <c r="K28" s="88"/>
      <c r="L28" s="57">
        <v>1926</v>
      </c>
      <c r="M28" s="57"/>
      <c r="N28" s="57">
        <v>1978</v>
      </c>
      <c r="O28" s="57"/>
      <c r="P28" s="57">
        <f t="shared" si="2"/>
        <v>11707</v>
      </c>
      <c r="Q28" s="57"/>
      <c r="R28" s="57">
        <v>5929</v>
      </c>
      <c r="S28" s="57"/>
      <c r="T28" s="57">
        <v>5778</v>
      </c>
      <c r="U28" s="61"/>
      <c r="V28" s="46"/>
    </row>
    <row r="29" spans="1:22" ht="18" customHeight="1">
      <c r="A29" s="16" t="s">
        <v>13</v>
      </c>
      <c r="B29" s="87">
        <v>3600</v>
      </c>
      <c r="C29" s="57"/>
      <c r="D29" s="61">
        <f t="shared" si="0"/>
        <v>4138</v>
      </c>
      <c r="E29" s="88"/>
      <c r="F29" s="57">
        <v>2072</v>
      </c>
      <c r="G29" s="57"/>
      <c r="H29" s="57">
        <v>2066</v>
      </c>
      <c r="I29" s="57"/>
      <c r="J29" s="61">
        <f t="shared" si="1"/>
        <v>3642</v>
      </c>
      <c r="K29" s="88"/>
      <c r="L29" s="57">
        <v>1778</v>
      </c>
      <c r="M29" s="57"/>
      <c r="N29" s="57">
        <v>1864</v>
      </c>
      <c r="O29" s="57"/>
      <c r="P29" s="57">
        <f t="shared" si="2"/>
        <v>10802</v>
      </c>
      <c r="Q29" s="57"/>
      <c r="R29" s="57">
        <v>5389</v>
      </c>
      <c r="S29" s="57"/>
      <c r="T29" s="57">
        <v>5413</v>
      </c>
      <c r="U29" s="61"/>
      <c r="V29" s="46"/>
    </row>
    <row r="30" spans="1:22" ht="18.75" customHeight="1">
      <c r="A30" s="16" t="s">
        <v>15</v>
      </c>
      <c r="B30" s="87">
        <v>400</v>
      </c>
      <c r="C30" s="57"/>
      <c r="D30" s="61">
        <f t="shared" si="0"/>
        <v>278</v>
      </c>
      <c r="E30" s="88"/>
      <c r="F30" s="57">
        <v>159</v>
      </c>
      <c r="G30" s="57"/>
      <c r="H30" s="57">
        <v>119</v>
      </c>
      <c r="I30" s="57"/>
      <c r="J30" s="61">
        <f t="shared" si="1"/>
        <v>262</v>
      </c>
      <c r="K30" s="88"/>
      <c r="L30" s="57">
        <v>148</v>
      </c>
      <c r="M30" s="57"/>
      <c r="N30" s="57">
        <v>114</v>
      </c>
      <c r="O30" s="57"/>
      <c r="P30" s="57">
        <f t="shared" si="2"/>
        <v>905</v>
      </c>
      <c r="Q30" s="57"/>
      <c r="R30" s="57">
        <v>540</v>
      </c>
      <c r="S30" s="57"/>
      <c r="T30" s="57">
        <v>365</v>
      </c>
      <c r="U30" s="61"/>
      <c r="V30" s="46"/>
    </row>
    <row r="31" spans="1:22" ht="18" customHeight="1">
      <c r="A31" s="16" t="s">
        <v>14</v>
      </c>
      <c r="B31" s="87">
        <v>3340</v>
      </c>
      <c r="C31" s="57"/>
      <c r="D31" s="61">
        <f t="shared" si="0"/>
        <v>6557</v>
      </c>
      <c r="E31" s="88"/>
      <c r="F31" s="57">
        <v>3199</v>
      </c>
      <c r="G31" s="57"/>
      <c r="H31" s="57">
        <v>3358</v>
      </c>
      <c r="I31" s="57"/>
      <c r="J31" s="61">
        <f t="shared" si="1"/>
        <v>2789</v>
      </c>
      <c r="K31" s="88"/>
      <c r="L31" s="57">
        <v>1405</v>
      </c>
      <c r="M31" s="57"/>
      <c r="N31" s="57">
        <v>1384</v>
      </c>
      <c r="O31" s="57"/>
      <c r="P31" s="57">
        <f t="shared" si="2"/>
        <v>8220</v>
      </c>
      <c r="Q31" s="57"/>
      <c r="R31" s="57">
        <v>4022</v>
      </c>
      <c r="S31" s="57"/>
      <c r="T31" s="57">
        <v>4198</v>
      </c>
      <c r="U31" s="61"/>
      <c r="V31" s="46"/>
    </row>
    <row r="32" spans="1:22" ht="18" customHeight="1">
      <c r="A32" s="16" t="s">
        <v>13</v>
      </c>
      <c r="B32" s="87">
        <v>3340</v>
      </c>
      <c r="C32" s="57"/>
      <c r="D32" s="61">
        <f t="shared" si="0"/>
        <v>6557</v>
      </c>
      <c r="E32" s="88"/>
      <c r="F32" s="57">
        <v>3199</v>
      </c>
      <c r="G32" s="57"/>
      <c r="H32" s="57">
        <v>3358</v>
      </c>
      <c r="I32" s="57"/>
      <c r="J32" s="61">
        <f t="shared" si="1"/>
        <v>2789</v>
      </c>
      <c r="K32" s="88"/>
      <c r="L32" s="57">
        <v>1405</v>
      </c>
      <c r="M32" s="57"/>
      <c r="N32" s="57">
        <v>1384</v>
      </c>
      <c r="O32" s="57"/>
      <c r="P32" s="57">
        <f t="shared" si="2"/>
        <v>8220</v>
      </c>
      <c r="Q32" s="57"/>
      <c r="R32" s="57">
        <v>4022</v>
      </c>
      <c r="S32" s="57"/>
      <c r="T32" s="57">
        <v>4198</v>
      </c>
      <c r="U32" s="61"/>
      <c r="V32" s="46"/>
    </row>
    <row r="33" spans="1:22" ht="18" customHeight="1">
      <c r="A33" s="16" t="s">
        <v>15</v>
      </c>
      <c r="B33" s="89" t="s">
        <v>43</v>
      </c>
      <c r="C33" s="62"/>
      <c r="D33" s="61" t="s">
        <v>48</v>
      </c>
      <c r="E33" s="88"/>
      <c r="F33" s="62" t="s">
        <v>49</v>
      </c>
      <c r="G33" s="62"/>
      <c r="H33" s="62" t="s">
        <v>47</v>
      </c>
      <c r="I33" s="62"/>
      <c r="J33" s="63" t="s">
        <v>43</v>
      </c>
      <c r="K33" s="111"/>
      <c r="L33" s="62" t="s">
        <v>47</v>
      </c>
      <c r="M33" s="62"/>
      <c r="N33" s="62" t="s">
        <v>47</v>
      </c>
      <c r="O33" s="62"/>
      <c r="P33" s="62" t="s">
        <v>47</v>
      </c>
      <c r="Q33" s="62"/>
      <c r="R33" s="62" t="s">
        <v>46</v>
      </c>
      <c r="S33" s="62"/>
      <c r="T33" s="62" t="s">
        <v>43</v>
      </c>
      <c r="U33" s="63"/>
      <c r="V33" s="46"/>
    </row>
    <row r="34" spans="1:21" ht="7.5" customHeight="1" thickBot="1">
      <c r="A34" s="37"/>
      <c r="B34" s="38"/>
      <c r="C34" s="38"/>
      <c r="D34" s="38"/>
      <c r="E34" s="38"/>
      <c r="F34" s="38"/>
      <c r="G34" s="6"/>
      <c r="H34" s="6"/>
      <c r="I34" s="6"/>
      <c r="J34" s="6"/>
      <c r="K34" s="6"/>
      <c r="L34" s="6"/>
      <c r="M34" s="6"/>
      <c r="N34" s="6"/>
      <c r="O34" s="39"/>
      <c r="P34" s="5"/>
      <c r="Q34" s="40"/>
      <c r="R34" s="40"/>
      <c r="S34" s="40"/>
      <c r="T34" s="40"/>
      <c r="U34" s="40"/>
    </row>
    <row r="35" spans="1:21" ht="15" customHeight="1" thickTop="1">
      <c r="A35" s="84" t="s">
        <v>2</v>
      </c>
      <c r="B35" s="85" t="s">
        <v>22</v>
      </c>
      <c r="C35" s="85"/>
      <c r="D35" s="85"/>
      <c r="E35" s="85"/>
      <c r="F35" s="85"/>
      <c r="G35" s="74" t="s">
        <v>23</v>
      </c>
      <c r="H35" s="75"/>
      <c r="I35" s="75"/>
      <c r="J35" s="75"/>
      <c r="K35" s="76"/>
      <c r="L35" s="74" t="s">
        <v>29</v>
      </c>
      <c r="M35" s="75"/>
      <c r="N35" s="75"/>
      <c r="O35" s="75"/>
      <c r="P35" s="76"/>
      <c r="Q35" s="79" t="s">
        <v>24</v>
      </c>
      <c r="R35" s="80"/>
      <c r="S35" s="80"/>
      <c r="T35" s="80"/>
      <c r="U35" s="80"/>
    </row>
    <row r="36" spans="1:21" ht="15" customHeight="1">
      <c r="A36" s="76"/>
      <c r="B36" s="41" t="s">
        <v>11</v>
      </c>
      <c r="C36" s="81" t="s">
        <v>0</v>
      </c>
      <c r="D36" s="82"/>
      <c r="E36" s="81" t="s">
        <v>27</v>
      </c>
      <c r="F36" s="82"/>
      <c r="G36" s="72" t="s">
        <v>28</v>
      </c>
      <c r="H36" s="73"/>
      <c r="I36" s="81" t="s">
        <v>0</v>
      </c>
      <c r="J36" s="82"/>
      <c r="K36" s="8" t="s">
        <v>6</v>
      </c>
      <c r="L36" s="9" t="s">
        <v>11</v>
      </c>
      <c r="M36" s="81" t="s">
        <v>26</v>
      </c>
      <c r="N36" s="83"/>
      <c r="O36" s="70" t="s">
        <v>6</v>
      </c>
      <c r="P36" s="71"/>
      <c r="Q36" s="72" t="s">
        <v>11</v>
      </c>
      <c r="R36" s="73"/>
      <c r="S36" s="81" t="s">
        <v>26</v>
      </c>
      <c r="T36" s="82"/>
      <c r="U36" s="42" t="s">
        <v>1</v>
      </c>
    </row>
    <row r="37" spans="1:20" ht="6.75" customHeight="1">
      <c r="A37" s="43"/>
      <c r="B37" s="25"/>
      <c r="C37" s="86"/>
      <c r="D37" s="86"/>
      <c r="E37" s="69"/>
      <c r="F37" s="69"/>
      <c r="G37" s="69"/>
      <c r="H37" s="69"/>
      <c r="I37" s="69"/>
      <c r="J37" s="69"/>
      <c r="K37" s="22"/>
      <c r="L37" s="22"/>
      <c r="M37" s="69"/>
      <c r="N37" s="69"/>
      <c r="O37" s="69"/>
      <c r="P37" s="69"/>
      <c r="Q37" s="69"/>
      <c r="R37" s="69"/>
      <c r="S37" s="69"/>
      <c r="T37" s="69"/>
    </row>
    <row r="38" spans="1:21" ht="18" customHeight="1">
      <c r="A38" s="14" t="s">
        <v>30</v>
      </c>
      <c r="B38" s="51">
        <f aca="true" t="shared" si="3" ref="B38:B43">SUM(C38:F38)</f>
        <v>6709</v>
      </c>
      <c r="C38" s="67">
        <v>3341</v>
      </c>
      <c r="D38" s="67"/>
      <c r="E38" s="67">
        <v>3368</v>
      </c>
      <c r="F38" s="67"/>
      <c r="G38" s="67">
        <f aca="true" t="shared" si="4" ref="G38:G43">SUM(I38:K38)</f>
        <v>6573</v>
      </c>
      <c r="H38" s="67"/>
      <c r="I38" s="67">
        <v>3314</v>
      </c>
      <c r="J38" s="67"/>
      <c r="K38" s="52">
        <v>3259</v>
      </c>
      <c r="L38" s="52">
        <f aca="true" t="shared" si="5" ref="L38:L43">SUM(M38:P38)</f>
        <v>6463</v>
      </c>
      <c r="M38" s="67">
        <v>3173</v>
      </c>
      <c r="N38" s="67"/>
      <c r="O38" s="67">
        <v>3290</v>
      </c>
      <c r="P38" s="67"/>
      <c r="Q38" s="67">
        <f>SUM(S38:U38)</f>
        <v>182</v>
      </c>
      <c r="R38" s="67"/>
      <c r="S38" s="67">
        <v>123</v>
      </c>
      <c r="T38" s="67"/>
      <c r="U38" s="53">
        <v>59</v>
      </c>
    </row>
    <row r="39" spans="1:22" ht="18" customHeight="1">
      <c r="A39" s="16" t="s">
        <v>12</v>
      </c>
      <c r="B39" s="48">
        <f t="shared" si="3"/>
        <v>3919</v>
      </c>
      <c r="C39" s="57">
        <v>1935</v>
      </c>
      <c r="D39" s="57"/>
      <c r="E39" s="57">
        <v>1984</v>
      </c>
      <c r="F39" s="57"/>
      <c r="G39" s="57">
        <f t="shared" si="4"/>
        <v>3855</v>
      </c>
      <c r="H39" s="57"/>
      <c r="I39" s="57">
        <v>1967</v>
      </c>
      <c r="J39" s="57"/>
      <c r="K39" s="49">
        <v>1888</v>
      </c>
      <c r="L39" s="49">
        <f t="shared" si="5"/>
        <v>3751</v>
      </c>
      <c r="M39" s="57">
        <v>1904</v>
      </c>
      <c r="N39" s="57"/>
      <c r="O39" s="57">
        <v>1847</v>
      </c>
      <c r="P39" s="57"/>
      <c r="Q39" s="57">
        <f>SUM(S39:U39)</f>
        <v>182</v>
      </c>
      <c r="R39" s="57"/>
      <c r="S39" s="57">
        <v>123</v>
      </c>
      <c r="T39" s="57"/>
      <c r="U39" s="50">
        <v>59</v>
      </c>
      <c r="V39" s="36"/>
    </row>
    <row r="40" spans="1:21" ht="18" customHeight="1">
      <c r="A40" s="16" t="s">
        <v>13</v>
      </c>
      <c r="B40" s="48">
        <f t="shared" si="3"/>
        <v>3651</v>
      </c>
      <c r="C40" s="57">
        <v>1784</v>
      </c>
      <c r="D40" s="57"/>
      <c r="E40" s="57">
        <v>1867</v>
      </c>
      <c r="F40" s="57"/>
      <c r="G40" s="57">
        <f t="shared" si="4"/>
        <v>3586</v>
      </c>
      <c r="H40" s="57"/>
      <c r="I40" s="57">
        <v>1806</v>
      </c>
      <c r="J40" s="57"/>
      <c r="K40" s="49">
        <v>1780</v>
      </c>
      <c r="L40" s="49">
        <f t="shared" si="5"/>
        <v>3565</v>
      </c>
      <c r="M40" s="57">
        <v>1799</v>
      </c>
      <c r="N40" s="57"/>
      <c r="O40" s="57">
        <v>1766</v>
      </c>
      <c r="P40" s="57"/>
      <c r="Q40" s="57" t="s">
        <v>47</v>
      </c>
      <c r="R40" s="57"/>
      <c r="S40" s="78" t="s">
        <v>43</v>
      </c>
      <c r="T40" s="78"/>
      <c r="U40" s="54" t="s">
        <v>46</v>
      </c>
    </row>
    <row r="41" spans="1:21" ht="18" customHeight="1">
      <c r="A41" s="16" t="s">
        <v>15</v>
      </c>
      <c r="B41" s="48">
        <f t="shared" si="3"/>
        <v>268</v>
      </c>
      <c r="C41" s="57">
        <v>151</v>
      </c>
      <c r="D41" s="57"/>
      <c r="E41" s="57">
        <v>117</v>
      </c>
      <c r="F41" s="57"/>
      <c r="G41" s="57">
        <f t="shared" si="4"/>
        <v>269</v>
      </c>
      <c r="H41" s="57"/>
      <c r="I41" s="57">
        <v>161</v>
      </c>
      <c r="J41" s="57"/>
      <c r="K41" s="49">
        <v>108</v>
      </c>
      <c r="L41" s="49">
        <f t="shared" si="5"/>
        <v>186</v>
      </c>
      <c r="M41" s="57">
        <v>105</v>
      </c>
      <c r="N41" s="57"/>
      <c r="O41" s="57">
        <v>81</v>
      </c>
      <c r="P41" s="57"/>
      <c r="Q41" s="57">
        <f>SUM(S41:U41)</f>
        <v>182</v>
      </c>
      <c r="R41" s="57"/>
      <c r="S41" s="57">
        <v>123</v>
      </c>
      <c r="T41" s="57"/>
      <c r="U41" s="50">
        <v>59</v>
      </c>
    </row>
    <row r="42" spans="1:22" ht="17.25" customHeight="1">
      <c r="A42" s="16" t="s">
        <v>14</v>
      </c>
      <c r="B42" s="48">
        <f t="shared" si="3"/>
        <v>2790</v>
      </c>
      <c r="C42" s="57">
        <v>1406</v>
      </c>
      <c r="D42" s="57"/>
      <c r="E42" s="57">
        <v>1384</v>
      </c>
      <c r="F42" s="57"/>
      <c r="G42" s="57">
        <f t="shared" si="4"/>
        <v>2718</v>
      </c>
      <c r="H42" s="57"/>
      <c r="I42" s="57">
        <v>1347</v>
      </c>
      <c r="J42" s="57"/>
      <c r="K42" s="49">
        <v>1371</v>
      </c>
      <c r="L42" s="49">
        <f t="shared" si="5"/>
        <v>2712</v>
      </c>
      <c r="M42" s="57">
        <v>1269</v>
      </c>
      <c r="N42" s="57"/>
      <c r="O42" s="57">
        <v>1443</v>
      </c>
      <c r="P42" s="57"/>
      <c r="Q42" s="57" t="s">
        <v>49</v>
      </c>
      <c r="R42" s="57"/>
      <c r="S42" s="78" t="s">
        <v>47</v>
      </c>
      <c r="T42" s="78"/>
      <c r="U42" s="54" t="s">
        <v>50</v>
      </c>
      <c r="V42" s="36"/>
    </row>
    <row r="43" spans="1:21" ht="18" customHeight="1">
      <c r="A43" s="16" t="s">
        <v>13</v>
      </c>
      <c r="B43" s="48">
        <f t="shared" si="3"/>
        <v>2790</v>
      </c>
      <c r="C43" s="57">
        <v>1406</v>
      </c>
      <c r="D43" s="57"/>
      <c r="E43" s="57">
        <v>1384</v>
      </c>
      <c r="F43" s="57"/>
      <c r="G43" s="57">
        <f t="shared" si="4"/>
        <v>2718</v>
      </c>
      <c r="H43" s="57"/>
      <c r="I43" s="57">
        <v>1347</v>
      </c>
      <c r="J43" s="57"/>
      <c r="K43" s="49">
        <v>1371</v>
      </c>
      <c r="L43" s="49">
        <f t="shared" si="5"/>
        <v>2712</v>
      </c>
      <c r="M43" s="57">
        <v>1269</v>
      </c>
      <c r="N43" s="57"/>
      <c r="O43" s="57">
        <v>1443</v>
      </c>
      <c r="P43" s="57"/>
      <c r="Q43" s="57" t="s">
        <v>43</v>
      </c>
      <c r="R43" s="57"/>
      <c r="S43" s="78" t="s">
        <v>43</v>
      </c>
      <c r="T43" s="78"/>
      <c r="U43" s="54" t="s">
        <v>43</v>
      </c>
    </row>
    <row r="44" spans="1:21" ht="15.75" customHeight="1">
      <c r="A44" s="16" t="s">
        <v>25</v>
      </c>
      <c r="B44" s="48" t="s">
        <v>43</v>
      </c>
      <c r="C44" s="77" t="s">
        <v>47</v>
      </c>
      <c r="D44" s="77"/>
      <c r="E44" s="77" t="s">
        <v>43</v>
      </c>
      <c r="F44" s="77"/>
      <c r="G44" s="77" t="s">
        <v>48</v>
      </c>
      <c r="H44" s="77"/>
      <c r="I44" s="77" t="s">
        <v>47</v>
      </c>
      <c r="J44" s="77"/>
      <c r="K44" s="55" t="s">
        <v>43</v>
      </c>
      <c r="L44" s="55" t="s">
        <v>43</v>
      </c>
      <c r="M44" s="77" t="s">
        <v>47</v>
      </c>
      <c r="N44" s="77"/>
      <c r="O44" s="77" t="s">
        <v>47</v>
      </c>
      <c r="P44" s="77"/>
      <c r="Q44" s="77" t="s">
        <v>47</v>
      </c>
      <c r="R44" s="77"/>
      <c r="S44" s="77" t="s">
        <v>47</v>
      </c>
      <c r="T44" s="77"/>
      <c r="U44" s="56" t="s">
        <v>43</v>
      </c>
    </row>
    <row r="45" spans="1:21" ht="5.25" customHeight="1">
      <c r="A45" s="1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1:21" ht="15" customHeight="1">
      <c r="A46" s="23" t="s">
        <v>42</v>
      </c>
      <c r="U46" s="44" t="s">
        <v>34</v>
      </c>
    </row>
  </sheetData>
  <sheetProtection/>
  <mergeCells count="228">
    <mergeCell ref="J17:K17"/>
    <mergeCell ref="H17:I17"/>
    <mergeCell ref="F14:G14"/>
    <mergeCell ref="H14:I14"/>
    <mergeCell ref="J14:K14"/>
    <mergeCell ref="H16:I16"/>
    <mergeCell ref="N14:O14"/>
    <mergeCell ref="J15:K15"/>
    <mergeCell ref="H27:I27"/>
    <mergeCell ref="J28:K28"/>
    <mergeCell ref="F28:G28"/>
    <mergeCell ref="F27:G27"/>
    <mergeCell ref="N15:O15"/>
    <mergeCell ref="L15:M15"/>
    <mergeCell ref="L17:M17"/>
    <mergeCell ref="J16:K16"/>
    <mergeCell ref="D24:I24"/>
    <mergeCell ref="F17:G17"/>
    <mergeCell ref="H13:I13"/>
    <mergeCell ref="H30:I30"/>
    <mergeCell ref="F13:G13"/>
    <mergeCell ref="F29:G29"/>
    <mergeCell ref="H25:I25"/>
    <mergeCell ref="F30:G30"/>
    <mergeCell ref="H15:I15"/>
    <mergeCell ref="J24:O24"/>
    <mergeCell ref="L28:M28"/>
    <mergeCell ref="L29:M29"/>
    <mergeCell ref="L27:M27"/>
    <mergeCell ref="N29:O29"/>
    <mergeCell ref="N27:O27"/>
    <mergeCell ref="D33:E33"/>
    <mergeCell ref="D32:E32"/>
    <mergeCell ref="D28:E28"/>
    <mergeCell ref="D29:E29"/>
    <mergeCell ref="D30:E30"/>
    <mergeCell ref="J33:K33"/>
    <mergeCell ref="H31:I31"/>
    <mergeCell ref="H32:I32"/>
    <mergeCell ref="J31:K31"/>
    <mergeCell ref="H28:I28"/>
    <mergeCell ref="F31:G31"/>
    <mergeCell ref="J8:O8"/>
    <mergeCell ref="D7:O7"/>
    <mergeCell ref="D27:E27"/>
    <mergeCell ref="D17:E17"/>
    <mergeCell ref="L11:M11"/>
    <mergeCell ref="L12:M12"/>
    <mergeCell ref="L10:M10"/>
    <mergeCell ref="J27:K27"/>
    <mergeCell ref="J11:K11"/>
    <mergeCell ref="N10:O10"/>
    <mergeCell ref="L9:M9"/>
    <mergeCell ref="N9:O9"/>
    <mergeCell ref="N12:O12"/>
    <mergeCell ref="N11:O11"/>
    <mergeCell ref="J10:K10"/>
    <mergeCell ref="J9:K9"/>
    <mergeCell ref="J12:K12"/>
    <mergeCell ref="L14:M14"/>
    <mergeCell ref="A7:A9"/>
    <mergeCell ref="D10:E10"/>
    <mergeCell ref="F10:G10"/>
    <mergeCell ref="B7:C9"/>
    <mergeCell ref="D9:E9"/>
    <mergeCell ref="B10:C10"/>
    <mergeCell ref="D8:I8"/>
    <mergeCell ref="H9:I9"/>
    <mergeCell ref="D11:E11"/>
    <mergeCell ref="D12:E12"/>
    <mergeCell ref="F11:G11"/>
    <mergeCell ref="F12:G12"/>
    <mergeCell ref="F9:G9"/>
    <mergeCell ref="H10:I10"/>
    <mergeCell ref="H11:I11"/>
    <mergeCell ref="H12:I12"/>
    <mergeCell ref="B16:C16"/>
    <mergeCell ref="B14:C14"/>
    <mergeCell ref="B15:C15"/>
    <mergeCell ref="B13:C13"/>
    <mergeCell ref="D13:E13"/>
    <mergeCell ref="B17:C17"/>
    <mergeCell ref="D14:E14"/>
    <mergeCell ref="B11:C11"/>
    <mergeCell ref="B12:C12"/>
    <mergeCell ref="F15:G15"/>
    <mergeCell ref="F16:G16"/>
    <mergeCell ref="I36:J36"/>
    <mergeCell ref="G35:K35"/>
    <mergeCell ref="B27:C27"/>
    <mergeCell ref="D15:E15"/>
    <mergeCell ref="D16:E16"/>
    <mergeCell ref="J25:K25"/>
    <mergeCell ref="B33:C33"/>
    <mergeCell ref="A24:A25"/>
    <mergeCell ref="F25:G25"/>
    <mergeCell ref="B24:C25"/>
    <mergeCell ref="D25:E25"/>
    <mergeCell ref="D31:E31"/>
    <mergeCell ref="F33:G33"/>
    <mergeCell ref="B31:C31"/>
    <mergeCell ref="B28:C28"/>
    <mergeCell ref="B29:C29"/>
    <mergeCell ref="B32:C32"/>
    <mergeCell ref="B30:C30"/>
    <mergeCell ref="P31:Q31"/>
    <mergeCell ref="L30:M30"/>
    <mergeCell ref="T28:U28"/>
    <mergeCell ref="T29:U29"/>
    <mergeCell ref="J30:K30"/>
    <mergeCell ref="H29:I29"/>
    <mergeCell ref="J32:K32"/>
    <mergeCell ref="J29:K29"/>
    <mergeCell ref="L32:M32"/>
    <mergeCell ref="L33:M33"/>
    <mergeCell ref="H33:I33"/>
    <mergeCell ref="G38:H38"/>
    <mergeCell ref="M37:N37"/>
    <mergeCell ref="M38:N38"/>
    <mergeCell ref="I37:J37"/>
    <mergeCell ref="I38:J38"/>
    <mergeCell ref="G36:H36"/>
    <mergeCell ref="F32:G32"/>
    <mergeCell ref="E38:F38"/>
    <mergeCell ref="A35:A36"/>
    <mergeCell ref="B35:F35"/>
    <mergeCell ref="C36:D36"/>
    <mergeCell ref="E36:F36"/>
    <mergeCell ref="C37:D37"/>
    <mergeCell ref="E37:F37"/>
    <mergeCell ref="G37:H37"/>
    <mergeCell ref="C42:D42"/>
    <mergeCell ref="C43:D43"/>
    <mergeCell ref="E41:F41"/>
    <mergeCell ref="E42:F42"/>
    <mergeCell ref="G42:H42"/>
    <mergeCell ref="C41:D41"/>
    <mergeCell ref="C39:D39"/>
    <mergeCell ref="C40:D40"/>
    <mergeCell ref="C38:D38"/>
    <mergeCell ref="O40:P40"/>
    <mergeCell ref="O43:P43"/>
    <mergeCell ref="M43:N43"/>
    <mergeCell ref="G43:H43"/>
    <mergeCell ref="E43:F43"/>
    <mergeCell ref="I43:J43"/>
    <mergeCell ref="M41:N41"/>
    <mergeCell ref="I42:J42"/>
    <mergeCell ref="O41:P41"/>
    <mergeCell ref="G41:H41"/>
    <mergeCell ref="I41:J41"/>
    <mergeCell ref="S38:T38"/>
    <mergeCell ref="S39:T39"/>
    <mergeCell ref="I39:J39"/>
    <mergeCell ref="I40:J40"/>
    <mergeCell ref="E39:F39"/>
    <mergeCell ref="G39:H39"/>
    <mergeCell ref="E40:F40"/>
    <mergeCell ref="G40:H40"/>
    <mergeCell ref="M40:N40"/>
    <mergeCell ref="C44:D44"/>
    <mergeCell ref="E44:F44"/>
    <mergeCell ref="G44:H44"/>
    <mergeCell ref="I44:J44"/>
    <mergeCell ref="M44:N44"/>
    <mergeCell ref="O44:P44"/>
    <mergeCell ref="O42:P42"/>
    <mergeCell ref="Q43:R43"/>
    <mergeCell ref="Q42:R42"/>
    <mergeCell ref="N33:O33"/>
    <mergeCell ref="M42:N42"/>
    <mergeCell ref="M36:N36"/>
    <mergeCell ref="R33:S33"/>
    <mergeCell ref="S43:T43"/>
    <mergeCell ref="S40:T40"/>
    <mergeCell ref="Q41:R41"/>
    <mergeCell ref="T30:U30"/>
    <mergeCell ref="T31:U31"/>
    <mergeCell ref="P32:Q32"/>
    <mergeCell ref="Q37:R37"/>
    <mergeCell ref="N30:O30"/>
    <mergeCell ref="S41:T41"/>
    <mergeCell ref="Q38:R38"/>
    <mergeCell ref="Q39:R39"/>
    <mergeCell ref="Q40:R40"/>
    <mergeCell ref="N31:O31"/>
    <mergeCell ref="Q44:R44"/>
    <mergeCell ref="S44:T44"/>
    <mergeCell ref="S42:T42"/>
    <mergeCell ref="Q35:U35"/>
    <mergeCell ref="S36:T36"/>
    <mergeCell ref="S37:T37"/>
    <mergeCell ref="R27:S27"/>
    <mergeCell ref="P29:Q29"/>
    <mergeCell ref="M39:N39"/>
    <mergeCell ref="L35:P35"/>
    <mergeCell ref="P33:Q33"/>
    <mergeCell ref="R25:S25"/>
    <mergeCell ref="O38:P38"/>
    <mergeCell ref="O39:P39"/>
    <mergeCell ref="R31:S31"/>
    <mergeCell ref="L31:M31"/>
    <mergeCell ref="P30:Q30"/>
    <mergeCell ref="R32:S32"/>
    <mergeCell ref="O37:P37"/>
    <mergeCell ref="O36:P36"/>
    <mergeCell ref="Q36:R36"/>
    <mergeCell ref="N32:O32"/>
    <mergeCell ref="N17:O17"/>
    <mergeCell ref="P25:Q25"/>
    <mergeCell ref="L25:M25"/>
    <mergeCell ref="T33:U33"/>
    <mergeCell ref="T32:U32"/>
    <mergeCell ref="R29:S29"/>
    <mergeCell ref="R30:S30"/>
    <mergeCell ref="T27:U27"/>
    <mergeCell ref="P28:Q28"/>
    <mergeCell ref="P27:Q27"/>
    <mergeCell ref="J13:K13"/>
    <mergeCell ref="R28:S28"/>
    <mergeCell ref="N25:O25"/>
    <mergeCell ref="T25:U25"/>
    <mergeCell ref="P24:U24"/>
    <mergeCell ref="L13:M13"/>
    <mergeCell ref="N13:O13"/>
    <mergeCell ref="L16:M16"/>
    <mergeCell ref="N16:O16"/>
    <mergeCell ref="N28:O28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