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420" windowHeight="4155" tabRatio="712" activeTab="0"/>
  </bookViews>
  <sheets>
    <sheet name="表８８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<sst xmlns="http://schemas.openxmlformats.org/spreadsheetml/2006/main" count="19" uniqueCount="19">
  <si>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単位：人</t>
  </si>
  <si>
    <t>総　数</t>
  </si>
  <si>
    <t>65～69
歳</t>
  </si>
  <si>
    <t>70～74
歳</t>
  </si>
  <si>
    <t>75～79
歳</t>
  </si>
  <si>
    <t>80～84
歳</t>
  </si>
  <si>
    <t>85～89
歳</t>
  </si>
  <si>
    <t>90～99
歳</t>
  </si>
  <si>
    <t>100歳以上</t>
  </si>
  <si>
    <t>年　　　次</t>
  </si>
  <si>
    <t>資料　企画課</t>
  </si>
  <si>
    <t>88　高齢者人口</t>
  </si>
  <si>
    <t>注 1)各年9月30日現在</t>
  </si>
  <si>
    <t xml:space="preserve">    2)平成24年より外国人を含む。</t>
  </si>
  <si>
    <t xml:space="preserve">   27</t>
  </si>
  <si>
    <t>平成25年</t>
  </si>
  <si>
    <t xml:space="preserve">   26</t>
  </si>
  <si>
    <t xml:space="preserve">   28</t>
  </si>
  <si>
    <t xml:space="preserve">   29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</si>
</sst>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38" fontId="6" fillId="0" borderId="12" xfId="49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5" sqref="A5"/>
    </sheetView>
  </sheetViews>
  <sheetFormatPr defaultColWidth="9.00390625" defaultRowHeight="13.5"/>
  <cols>
    <col min="1" max="1" width="10.50390625" style="8" customWidth="1"/>
    <col min="2" max="2" width="10.875" style="8" customWidth="1"/>
    <col min="3" max="3" width="10.75390625" style="8" customWidth="1"/>
    <col min="4" max="4" width="10.375" style="8" customWidth="1"/>
    <col min="5" max="6" width="9.75390625" style="8" customWidth="1"/>
    <col min="7" max="7" width="10.125" style="8" customWidth="1"/>
    <col min="8" max="8" width="9.50390625" style="8" customWidth="1"/>
    <col min="9" max="9" width="10.25390625" style="8" customWidth="1"/>
    <col min="10" max="16384" width="9.00390625" style="8" customWidth="1"/>
  </cols>
  <sheetData>
    <row r="1" spans="1:10" ht="15" customHeight="1">
      <c r="A1" s="7"/>
      <c r="J1" s="9"/>
    </row>
    <row r="2" ht="15" customHeight="1"/>
    <row r="3" ht="21" customHeight="1"/>
    <row r="4" ht="15.75" customHeight="1">
      <c r="J4" s="10"/>
    </row>
    <row r="5" spans="1:9" ht="18.75" customHeight="1" thickBot="1">
      <c r="A5" s="11" t="s">
        <v>11</v>
      </c>
      <c r="I5" s="12" t="s">
        <v>0</v>
      </c>
    </row>
    <row r="6" spans="1:9" ht="26.25" customHeight="1" thickTop="1">
      <c r="A6" s="13" t="s">
        <v>9</v>
      </c>
      <c r="B6" s="14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 t="s">
        <v>8</v>
      </c>
    </row>
    <row r="7" spans="1:9" ht="7.5" customHeight="1">
      <c r="A7" s="17"/>
      <c r="B7" s="18"/>
      <c r="C7" s="19"/>
      <c r="D7" s="19"/>
      <c r="E7" s="19"/>
      <c r="F7" s="19"/>
      <c r="G7" s="19"/>
      <c r="H7" s="19"/>
      <c r="I7" s="19"/>
    </row>
    <row r="8" spans="1:11" s="22" customFormat="1" ht="17.25" customHeight="1">
      <c r="A8" s="3" t="s">
        <v>15</v>
      </c>
      <c r="B8" s="1">
        <v>189374</v>
      </c>
      <c r="C8" s="2">
        <v>51226</v>
      </c>
      <c r="D8" s="2">
        <v>46649</v>
      </c>
      <c r="E8" s="2">
        <v>37373</v>
      </c>
      <c r="F8" s="2">
        <v>27798</v>
      </c>
      <c r="G8" s="2">
        <v>17042</v>
      </c>
      <c r="H8" s="2">
        <v>9006</v>
      </c>
      <c r="I8" s="2">
        <v>280</v>
      </c>
      <c r="J8" s="20"/>
      <c r="K8" s="21"/>
    </row>
    <row r="9" spans="1:11" ht="17.25" customHeight="1">
      <c r="A9" s="3" t="s">
        <v>16</v>
      </c>
      <c r="B9" s="1">
        <v>195558</v>
      </c>
      <c r="C9" s="2">
        <v>53043</v>
      </c>
      <c r="D9" s="2">
        <v>48974</v>
      </c>
      <c r="E9" s="2">
        <v>37298</v>
      </c>
      <c r="F9" s="2">
        <v>28737</v>
      </c>
      <c r="G9" s="2">
        <v>17732</v>
      </c>
      <c r="H9" s="2">
        <v>9453</v>
      </c>
      <c r="I9" s="2">
        <v>321</v>
      </c>
      <c r="J9" s="20"/>
      <c r="K9" s="23"/>
    </row>
    <row r="10" spans="1:11" ht="17.25" customHeight="1">
      <c r="A10" s="3" t="s">
        <v>14</v>
      </c>
      <c r="B10" s="1">
        <v>200427</v>
      </c>
      <c r="C10" s="2">
        <v>56144</v>
      </c>
      <c r="D10" s="2">
        <v>47535</v>
      </c>
      <c r="E10" s="2">
        <v>38514</v>
      </c>
      <c r="F10" s="2">
        <v>29444</v>
      </c>
      <c r="G10" s="2">
        <v>18365</v>
      </c>
      <c r="H10" s="2">
        <v>10094</v>
      </c>
      <c r="I10" s="2">
        <v>331</v>
      </c>
      <c r="J10" s="20"/>
      <c r="K10" s="23"/>
    </row>
    <row r="11" spans="1:11" s="22" customFormat="1" ht="17.25" customHeight="1">
      <c r="A11" s="3" t="s">
        <v>17</v>
      </c>
      <c r="B11" s="1">
        <v>204354</v>
      </c>
      <c r="C11" s="2">
        <v>59638</v>
      </c>
      <c r="D11" s="2">
        <v>44239</v>
      </c>
      <c r="E11" s="2">
        <v>39932</v>
      </c>
      <c r="F11" s="2">
        <v>30312</v>
      </c>
      <c r="G11" s="2">
        <v>19006</v>
      </c>
      <c r="H11" s="2">
        <v>10868</v>
      </c>
      <c r="I11" s="2">
        <v>359</v>
      </c>
      <c r="J11" s="20"/>
      <c r="K11" s="21"/>
    </row>
    <row r="12" spans="1:11" s="26" customFormat="1" ht="17.25" customHeight="1">
      <c r="A12" s="4" t="s">
        <v>18</v>
      </c>
      <c r="B12" s="33">
        <f>SUM(C12:I12)</f>
        <v>207014</v>
      </c>
      <c r="C12" s="34">
        <v>57572</v>
      </c>
      <c r="D12" s="34">
        <v>45535</v>
      </c>
      <c r="E12" s="34">
        <v>41154</v>
      </c>
      <c r="F12" s="34">
        <v>31158</v>
      </c>
      <c r="G12" s="34">
        <v>19771</v>
      </c>
      <c r="H12" s="34">
        <f>8999+2462</f>
        <v>11461</v>
      </c>
      <c r="I12" s="35">
        <v>363</v>
      </c>
      <c r="J12" s="24"/>
      <c r="K12" s="25"/>
    </row>
    <row r="13" spans="1:11" s="22" customFormat="1" ht="5.25" customHeight="1">
      <c r="A13" s="27"/>
      <c r="B13" s="5"/>
      <c r="C13" s="6"/>
      <c r="D13" s="6"/>
      <c r="E13" s="6"/>
      <c r="F13" s="6"/>
      <c r="G13" s="6"/>
      <c r="H13" s="6"/>
      <c r="I13" s="6"/>
      <c r="J13" s="28"/>
      <c r="K13" s="21"/>
    </row>
    <row r="14" spans="1:12" ht="15.75" customHeight="1">
      <c r="A14" s="29" t="s">
        <v>12</v>
      </c>
      <c r="B14" s="30"/>
      <c r="C14" s="30"/>
      <c r="D14" s="30"/>
      <c r="E14" s="30"/>
      <c r="F14" s="30"/>
      <c r="G14" s="1"/>
      <c r="H14" s="1"/>
      <c r="I14" s="31" t="s">
        <v>10</v>
      </c>
      <c r="L14" s="23"/>
    </row>
    <row r="15" spans="1:10" ht="15.75" customHeight="1">
      <c r="A15" s="29" t="s">
        <v>13</v>
      </c>
      <c r="B15" s="30"/>
      <c r="C15" s="30"/>
      <c r="D15" s="30"/>
      <c r="E15" s="30"/>
      <c r="F15" s="30"/>
      <c r="G15" s="1"/>
      <c r="H15" s="1"/>
      <c r="I15" s="1"/>
      <c r="J15" s="31"/>
    </row>
    <row r="16" spans="1:4" ht="15.75" customHeight="1">
      <c r="A16" s="29"/>
      <c r="D16" s="32"/>
    </row>
  </sheetData>
  <sheetProtection/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