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125" windowWidth="15420" windowHeight="4170" activeTab="0"/>
  </bookViews>
  <sheets>
    <sheet name="表２７" sheetId="1" r:id="rId1"/>
  </sheets>
  <definedNames/>
  <calcPr fullCalcOnLoad="1"/>
</workbook>
</file>

<file path=xl/sharedStrings.xml><?xml version="1.0" encoding="utf-8"?>
<sst xmlns="http://schemas.openxmlformats.org/spreadsheetml/2006/main" count="62" uniqueCount="29">
  <si>
    <t>共同経営</t>
  </si>
  <si>
    <t>年次</t>
  </si>
  <si>
    <t>単位：経営体</t>
  </si>
  <si>
    <t>注　1）各年11月１日現在</t>
  </si>
  <si>
    <t>静岡市</t>
  </si>
  <si>
    <t>-</t>
  </si>
  <si>
    <t>総　数</t>
  </si>
  <si>
    <t>個　人</t>
  </si>
  <si>
    <t>団　　体　　経　　営　　体</t>
  </si>
  <si>
    <t>会　社</t>
  </si>
  <si>
    <t>-</t>
  </si>
  <si>
    <t>漁業協同組合</t>
  </si>
  <si>
    <t>漁業生産組合</t>
  </si>
  <si>
    <t>平成 5年
（第 9次）</t>
  </si>
  <si>
    <t>-</t>
  </si>
  <si>
    <t>旧清水市</t>
  </si>
  <si>
    <t>旧蒲原町</t>
  </si>
  <si>
    <t>　　 2）「共同経営」とは、2人以上のものが漁船又は漁網等の主要生産手段を共有し共同で管理運営する経営体のこと。</t>
  </si>
  <si>
    <t>旧由比町</t>
  </si>
  <si>
    <t>20
（第12次）</t>
  </si>
  <si>
    <t>-</t>
  </si>
  <si>
    <t>-</t>
  </si>
  <si>
    <t>27  経営組織別漁業経営体数</t>
  </si>
  <si>
    <t>その他</t>
  </si>
  <si>
    <t>資料  農林水産省「漁業センサス」</t>
  </si>
  <si>
    <t>　　 4）平成25年の静岡市は、旧蒲原町及び旧由比町分を含む。</t>
  </si>
  <si>
    <t>25
（第13次）</t>
  </si>
  <si>
    <t>平成15年
（第11次）</t>
  </si>
  <si>
    <t>　　 3）平成20年の静岡市は、旧蒲原町分を含む。</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</si>
</sst>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 \ ;&quot;△&quot;#,##0\ \ ;&quot;－&quot;\ \ "/>
    <numFmt numFmtId="178" formatCode="#,##0\ ;&quot;△&quot;#,##0\ ;&quot;－ &quot;\ \ "/>
    <numFmt numFmtId="179" formatCode="#,##0;&quot;△ &quot;#,##0"/>
    <numFmt numFmtId="180" formatCode="#,##0;[Red]#,##0"/>
    <numFmt numFmtId="181" formatCode="0;[Red]0"/>
    <numFmt numFmtId="182" formatCode="#,##0.0;[Red]#,##0.0"/>
    <numFmt numFmtId="183" formatCode="#,##0.0;&quot;△ &quot;#,##0.0"/>
  </numFmts>
  <fonts count="49">
    <font>
      <sz val="11"/>
      <name val="ＭＳ Ｐゴシック"/>
      <family val="3"/>
    </font>
    <font>
      <sz val="6"/>
      <name val="ＭＳ Ｐゴシック"/>
      <family val="3"/>
    </font>
    <font>
      <sz val="9"/>
      <name val="ＭＳ Ｐゴシック"/>
      <family val="3"/>
    </font>
    <font>
      <u val="single"/>
      <sz val="11"/>
      <color indexed="12"/>
      <name val="ＭＳ Ｐゴシック"/>
      <family val="3"/>
    </font>
    <font>
      <u val="single"/>
      <sz val="11"/>
      <color indexed="36"/>
      <name val="ＭＳ Ｐゴシック"/>
      <family val="3"/>
    </font>
    <font>
      <sz val="10"/>
      <name val="ＭＳ Ｐゴシック"/>
      <family val="3"/>
    </font>
    <font>
      <sz val="10"/>
      <name val="ＭＳ Ｐ明朝"/>
      <family val="1"/>
    </font>
    <font>
      <sz val="9"/>
      <name val="ＭＳ Ｐ明朝"/>
      <family val="1"/>
    </font>
    <font>
      <sz val="11"/>
      <name val="ＭＳ Ｐ明朝"/>
      <family val="1"/>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i/>
      <sz val="11"/>
      <name val="ＭＳ Ｐゴシック"/>
      <family val="3"/>
    </font>
    <font>
      <b/>
      <sz val="11"/>
      <name val="ＭＳ Ｐゴシック"/>
      <family val="3"/>
    </font>
    <font>
      <b/>
      <sz val="13"/>
      <name val="ＭＳ Ｐゴシック"/>
      <family val="3"/>
    </font>
    <font>
      <b/>
      <sz val="15"/>
      <name val="ＭＳ Ｐゴシック"/>
      <family val="3"/>
    </font>
    <font>
      <b/>
      <sz val="18"/>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10004234314"/>
        <bgColor indexed="64"/>
      </patternFill>
    </fill>
    <fill>
      <patternFill patternType="solid">
        <fgColor theme="5" tint="0.599810004234314"/>
        <bgColor indexed="64"/>
      </patternFill>
    </fill>
    <fill>
      <patternFill patternType="solid">
        <fgColor theme="6" tint="0.599810004234314"/>
        <bgColor indexed="64"/>
      </patternFill>
    </fill>
    <fill>
      <patternFill patternType="solid">
        <fgColor theme="7" tint="0.599810004234314"/>
        <bgColor indexed="64"/>
      </patternFill>
    </fill>
    <fill>
      <patternFill patternType="solid">
        <fgColor theme="8" tint="0.599810004234314"/>
        <bgColor indexed="64"/>
      </patternFill>
    </fill>
    <fill>
      <patternFill patternType="solid">
        <fgColor theme="9" tint="0.59981000423431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7999966144562"/>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style="thin"/>
      <bottom>
        <color indexed="63"/>
      </bottom>
    </border>
    <border>
      <left style="thin"/>
      <right style="thin"/>
      <top style="thin"/>
      <bottom style="thin"/>
    </border>
    <border>
      <left>
        <color indexed="63"/>
      </left>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style="thin"/>
      <right>
        <color indexed="63"/>
      </right>
      <top style="double"/>
      <bottom style="thin"/>
    </border>
    <border>
      <left>
        <color indexed="63"/>
      </left>
      <right>
        <color indexed="63"/>
      </right>
      <top style="double"/>
      <bottom style="thin"/>
    </border>
    <border>
      <left>
        <color indexed="63"/>
      </left>
      <right>
        <color indexed="63"/>
      </right>
      <top style="double"/>
      <bottom>
        <color indexed="63"/>
      </bottom>
    </border>
    <border>
      <left style="thin"/>
      <right>
        <color indexed="63"/>
      </right>
      <top style="double"/>
      <bottom>
        <color indexed="63"/>
      </bottom>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4" fillId="0" borderId="0" applyNumberFormat="0" applyFill="0" applyBorder="0" applyAlignment="0" applyProtection="0"/>
    <xf numFmtId="0" fontId="48" fillId="32" borderId="0" applyNumberFormat="0" applyBorder="0" applyAlignment="0" applyProtection="0"/>
  </cellStyleXfs>
  <cellXfs count="54">
    <xf numFmtId="0" fontId="0" fillId="0" borderId="0" xfId="0" applyAlignment="1">
      <alignment/>
    </xf>
    <xf numFmtId="0" fontId="6" fillId="0" borderId="0" xfId="0" applyFont="1" applyAlignment="1">
      <alignment vertical="center"/>
    </xf>
    <xf numFmtId="0" fontId="6" fillId="0" borderId="0" xfId="0" applyFont="1" applyBorder="1" applyAlignment="1">
      <alignment vertical="center"/>
    </xf>
    <xf numFmtId="0" fontId="6" fillId="0" borderId="0" xfId="0" applyFont="1" applyAlignment="1">
      <alignment/>
    </xf>
    <xf numFmtId="0" fontId="7" fillId="0" borderId="0" xfId="0" applyFont="1" applyAlignment="1">
      <alignment horizontal="right" vertical="center"/>
    </xf>
    <xf numFmtId="0" fontId="8" fillId="0" borderId="0" xfId="0" applyFont="1" applyAlignment="1">
      <alignment/>
    </xf>
    <xf numFmtId="0" fontId="8" fillId="0" borderId="0" xfId="0" applyFont="1" applyAlignment="1">
      <alignment vertical="top"/>
    </xf>
    <xf numFmtId="0" fontId="7" fillId="0" borderId="0" xfId="0" applyFont="1" applyAlignment="1">
      <alignment/>
    </xf>
    <xf numFmtId="0" fontId="7" fillId="0" borderId="10" xfId="0" applyFont="1" applyBorder="1" applyAlignment="1">
      <alignment/>
    </xf>
    <xf numFmtId="0" fontId="7" fillId="0" borderId="10" xfId="0" applyFont="1" applyBorder="1" applyAlignment="1">
      <alignment horizontal="distributed" vertical="center"/>
    </xf>
    <xf numFmtId="0" fontId="7" fillId="0" borderId="0" xfId="0" applyFont="1" applyBorder="1" applyAlignment="1">
      <alignment horizontal="center" vertical="center"/>
    </xf>
    <xf numFmtId="0" fontId="7" fillId="0" borderId="11" xfId="0" applyFont="1" applyBorder="1" applyAlignment="1">
      <alignment horizontal="center" vertical="center"/>
    </xf>
    <xf numFmtId="0" fontId="6" fillId="0" borderId="10" xfId="0" applyFont="1" applyBorder="1" applyAlignment="1">
      <alignment/>
    </xf>
    <xf numFmtId="0" fontId="7" fillId="0" borderId="12" xfId="0" applyFont="1" applyBorder="1" applyAlignment="1">
      <alignment horizontal="distributed"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180" fontId="6" fillId="0" borderId="0" xfId="0" applyNumberFormat="1" applyFont="1" applyBorder="1" applyAlignment="1">
      <alignment vertical="center"/>
    </xf>
    <xf numFmtId="180" fontId="6" fillId="0" borderId="0" xfId="0" applyNumberFormat="1" applyFont="1" applyBorder="1" applyAlignment="1">
      <alignment horizontal="right" vertical="center"/>
    </xf>
    <xf numFmtId="0" fontId="6" fillId="0" borderId="15" xfId="0" applyFont="1" applyBorder="1" applyAlignment="1">
      <alignment horizontal="center"/>
    </xf>
    <xf numFmtId="0" fontId="6" fillId="0" borderId="15" xfId="0" applyFont="1" applyBorder="1" applyAlignment="1">
      <alignment horizontal="center" vertical="top"/>
    </xf>
    <xf numFmtId="180" fontId="6" fillId="0" borderId="11" xfId="0" applyNumberFormat="1" applyFont="1" applyBorder="1" applyAlignment="1">
      <alignment/>
    </xf>
    <xf numFmtId="180" fontId="6" fillId="0" borderId="0" xfId="0" applyNumberFormat="1" applyFont="1" applyAlignment="1">
      <alignment/>
    </xf>
    <xf numFmtId="180" fontId="6" fillId="0" borderId="0" xfId="0" applyNumberFormat="1" applyFont="1" applyAlignment="1">
      <alignment horizontal="right"/>
    </xf>
    <xf numFmtId="180" fontId="6" fillId="0" borderId="11" xfId="0" applyNumberFormat="1" applyFont="1" applyBorder="1" applyAlignment="1">
      <alignment vertical="center"/>
    </xf>
    <xf numFmtId="180" fontId="6" fillId="0" borderId="0" xfId="0" applyNumberFormat="1" applyFont="1" applyBorder="1" applyAlignment="1">
      <alignment horizontal="right" vertical="top"/>
    </xf>
    <xf numFmtId="0" fontId="6" fillId="0" borderId="0" xfId="0" applyNumberFormat="1" applyFont="1" applyBorder="1" applyAlignment="1">
      <alignment horizontal="right" vertical="center"/>
    </xf>
    <xf numFmtId="180" fontId="6" fillId="0" borderId="11" xfId="0" applyNumberFormat="1" applyFont="1" applyFill="1" applyBorder="1" applyAlignment="1">
      <alignment vertical="center"/>
    </xf>
    <xf numFmtId="180" fontId="6" fillId="0" borderId="0" xfId="0" applyNumberFormat="1" applyFont="1" applyFill="1" applyBorder="1" applyAlignment="1">
      <alignment horizontal="right" vertical="top"/>
    </xf>
    <xf numFmtId="180" fontId="6" fillId="0" borderId="0" xfId="0" applyNumberFormat="1" applyFont="1" applyBorder="1" applyAlignment="1">
      <alignment horizontal="right"/>
    </xf>
    <xf numFmtId="0" fontId="9" fillId="0" borderId="0" xfId="0" applyFont="1" applyAlignment="1">
      <alignment vertical="top"/>
    </xf>
    <xf numFmtId="0" fontId="7" fillId="0" borderId="0" xfId="0" applyFont="1" applyAlignment="1">
      <alignment vertical="center"/>
    </xf>
    <xf numFmtId="0" fontId="2" fillId="0" borderId="0" xfId="0" applyFont="1" applyAlignment="1">
      <alignment vertical="center"/>
    </xf>
    <xf numFmtId="180" fontId="6" fillId="0" borderId="11" xfId="0" applyNumberFormat="1" applyFont="1" applyBorder="1" applyAlignment="1">
      <alignment vertical="top"/>
    </xf>
    <xf numFmtId="180" fontId="6" fillId="0" borderId="0" xfId="0" applyNumberFormat="1" applyFont="1" applyAlignment="1">
      <alignment vertical="top"/>
    </xf>
    <xf numFmtId="180" fontId="6" fillId="0" borderId="0" xfId="0" applyNumberFormat="1" applyFont="1" applyAlignment="1">
      <alignment horizontal="right" vertical="top"/>
    </xf>
    <xf numFmtId="180" fontId="5" fillId="0" borderId="0" xfId="0" applyNumberFormat="1" applyFont="1" applyBorder="1" applyAlignment="1">
      <alignment vertical="top"/>
    </xf>
    <xf numFmtId="180" fontId="5" fillId="0" borderId="0" xfId="0" applyNumberFormat="1" applyFont="1" applyAlignment="1">
      <alignment vertical="top"/>
    </xf>
    <xf numFmtId="180" fontId="5" fillId="0" borderId="0" xfId="0" applyNumberFormat="1" applyFont="1" applyAlignment="1">
      <alignment horizontal="right" vertical="top"/>
    </xf>
    <xf numFmtId="180" fontId="5" fillId="0" borderId="14" xfId="0" applyNumberFormat="1" applyFont="1" applyBorder="1" applyAlignment="1">
      <alignment horizontal="right" vertical="top"/>
    </xf>
    <xf numFmtId="0" fontId="5" fillId="0" borderId="14" xfId="0" applyFont="1" applyBorder="1" applyAlignment="1">
      <alignment horizontal="center" vertical="center" wrapText="1"/>
    </xf>
    <xf numFmtId="0" fontId="5" fillId="0" borderId="16" xfId="0" applyFont="1" applyBorder="1" applyAlignment="1">
      <alignment horizontal="center" vertical="center"/>
    </xf>
    <xf numFmtId="180" fontId="6" fillId="0" borderId="0" xfId="0" applyNumberFormat="1" applyFont="1" applyBorder="1" applyAlignment="1">
      <alignment/>
    </xf>
    <xf numFmtId="180" fontId="6" fillId="0" borderId="0" xfId="0" applyNumberFormat="1" applyFont="1" applyBorder="1" applyAlignment="1">
      <alignment vertical="top"/>
    </xf>
    <xf numFmtId="0" fontId="5" fillId="0" borderId="0" xfId="0" applyFont="1" applyBorder="1" applyAlignment="1">
      <alignment horizontal="center" vertical="center" wrapText="1"/>
    </xf>
    <xf numFmtId="0" fontId="6" fillId="0" borderId="0" xfId="0" applyFont="1" applyBorder="1" applyAlignment="1">
      <alignment horizontal="center" vertical="center" wrapText="1"/>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distributed" vertical="center"/>
    </xf>
    <xf numFmtId="0" fontId="6" fillId="0" borderId="14" xfId="0" applyFont="1" applyBorder="1" applyAlignment="1">
      <alignment horizontal="distributed" vertical="center"/>
    </xf>
    <xf numFmtId="0" fontId="6" fillId="0" borderId="20" xfId="0" applyFont="1" applyBorder="1" applyAlignment="1">
      <alignment horizontal="center" vertical="center"/>
    </xf>
    <xf numFmtId="0" fontId="6" fillId="0" borderId="21" xfId="0" applyFont="1" applyBorder="1" applyAlignment="1">
      <alignment horizontal="center" vertical="center"/>
    </xf>
    <xf numFmtId="0" fontId="5" fillId="0" borderId="15" xfId="0" applyFont="1" applyBorder="1" applyAlignment="1">
      <alignment horizontal="center" vertical="center"/>
    </xf>
    <xf numFmtId="180" fontId="5" fillId="0" borderId="0" xfId="0" applyNumberFormat="1" applyFont="1" applyAlignment="1">
      <alignment horizontal="right" vertical="center"/>
    </xf>
    <xf numFmtId="180" fontId="5" fillId="0" borderId="11" xfId="0" applyNumberFormat="1" applyFont="1" applyBorder="1" applyAlignment="1">
      <alignment horizontal="righ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I21"/>
  <sheetViews>
    <sheetView tabSelected="1" workbookViewId="0" topLeftCell="A1">
      <selection activeCell="A2" sqref="A2"/>
    </sheetView>
  </sheetViews>
  <sheetFormatPr defaultColWidth="8.875" defaultRowHeight="13.5"/>
  <cols>
    <col min="1" max="1" width="8.875" style="5" customWidth="1"/>
    <col min="2" max="2" width="8.50390625" style="5" customWidth="1"/>
    <col min="3" max="3" width="10.375" style="5" customWidth="1"/>
    <col min="4" max="5" width="10.25390625" style="5" customWidth="1"/>
    <col min="6" max="7" width="11.375" style="5" customWidth="1"/>
    <col min="8" max="8" width="10.50390625" style="5" customWidth="1"/>
    <col min="9" max="9" width="10.75390625" style="5" customWidth="1"/>
    <col min="10" max="16384" width="8.875" style="5" customWidth="1"/>
  </cols>
  <sheetData>
    <row r="1" ht="12" customHeight="1"/>
    <row r="2" spans="1:9" s="6" customFormat="1" ht="18.75" customHeight="1" thickBot="1">
      <c r="A2" s="29" t="s">
        <v>22</v>
      </c>
      <c r="I2" s="4" t="s">
        <v>2</v>
      </c>
    </row>
    <row r="3" spans="1:9" s="7" customFormat="1" ht="15.75" customHeight="1" thickTop="1">
      <c r="A3" s="47" t="s">
        <v>1</v>
      </c>
      <c r="B3" s="47"/>
      <c r="C3" s="49" t="s">
        <v>6</v>
      </c>
      <c r="D3" s="49" t="s">
        <v>7</v>
      </c>
      <c r="E3" s="45" t="s">
        <v>8</v>
      </c>
      <c r="F3" s="46"/>
      <c r="G3" s="46"/>
      <c r="H3" s="46"/>
      <c r="I3" s="46"/>
    </row>
    <row r="4" spans="1:9" s="7" customFormat="1" ht="15.75" customHeight="1">
      <c r="A4" s="48"/>
      <c r="B4" s="48"/>
      <c r="C4" s="50"/>
      <c r="D4" s="50"/>
      <c r="E4" s="14" t="s">
        <v>9</v>
      </c>
      <c r="F4" s="14" t="s">
        <v>11</v>
      </c>
      <c r="G4" s="14" t="s">
        <v>12</v>
      </c>
      <c r="H4" s="14" t="s">
        <v>0</v>
      </c>
      <c r="I4" s="15" t="s">
        <v>23</v>
      </c>
    </row>
    <row r="5" spans="1:9" s="7" customFormat="1" ht="7.5" customHeight="1">
      <c r="A5" s="9"/>
      <c r="B5" s="13"/>
      <c r="C5" s="11"/>
      <c r="D5" s="10"/>
      <c r="E5" s="10"/>
      <c r="F5" s="10"/>
      <c r="G5" s="10"/>
      <c r="H5" s="10"/>
      <c r="I5" s="10"/>
    </row>
    <row r="6" spans="1:9" s="7" customFormat="1" ht="20.25" customHeight="1" hidden="1">
      <c r="A6" s="44" t="s">
        <v>13</v>
      </c>
      <c r="B6" s="18" t="s">
        <v>4</v>
      </c>
      <c r="C6" s="20">
        <f aca="true" t="shared" si="0" ref="C6:C12">SUM(D6:I6)</f>
        <v>50</v>
      </c>
      <c r="D6" s="21">
        <v>50</v>
      </c>
      <c r="E6" s="22" t="s">
        <v>14</v>
      </c>
      <c r="F6" s="22" t="s">
        <v>14</v>
      </c>
      <c r="G6" s="22" t="s">
        <v>14</v>
      </c>
      <c r="H6" s="22" t="s">
        <v>14</v>
      </c>
      <c r="I6" s="22" t="s">
        <v>10</v>
      </c>
    </row>
    <row r="7" spans="1:9" s="7" customFormat="1" ht="12.75" customHeight="1" hidden="1">
      <c r="A7" s="44"/>
      <c r="B7" s="19" t="s">
        <v>15</v>
      </c>
      <c r="C7" s="23">
        <f t="shared" si="0"/>
        <v>138</v>
      </c>
      <c r="D7" s="16">
        <v>127</v>
      </c>
      <c r="E7" s="16">
        <v>2</v>
      </c>
      <c r="F7" s="22" t="s">
        <v>14</v>
      </c>
      <c r="G7" s="22" t="s">
        <v>14</v>
      </c>
      <c r="H7" s="17">
        <v>9</v>
      </c>
      <c r="I7" s="17" t="s">
        <v>10</v>
      </c>
    </row>
    <row r="8" spans="1:9" s="7" customFormat="1" ht="12.75" customHeight="1" hidden="1">
      <c r="A8" s="44"/>
      <c r="B8" s="19" t="s">
        <v>16</v>
      </c>
      <c r="C8" s="23">
        <f>SUM(D8:I8)</f>
        <v>28</v>
      </c>
      <c r="D8" s="24">
        <v>28</v>
      </c>
      <c r="E8" s="24" t="s">
        <v>5</v>
      </c>
      <c r="F8" s="24" t="s">
        <v>5</v>
      </c>
      <c r="G8" s="24" t="s">
        <v>5</v>
      </c>
      <c r="H8" s="24" t="s">
        <v>5</v>
      </c>
      <c r="I8" s="17" t="s">
        <v>5</v>
      </c>
    </row>
    <row r="9" spans="1:9" s="7" customFormat="1" ht="12.75" customHeight="1" hidden="1">
      <c r="A9" s="44"/>
      <c r="B9" s="19" t="s">
        <v>18</v>
      </c>
      <c r="C9" s="26">
        <f>SUM(D9:I9)</f>
        <v>65</v>
      </c>
      <c r="D9" s="27">
        <v>61</v>
      </c>
      <c r="E9" s="27" t="s">
        <v>5</v>
      </c>
      <c r="F9" s="27" t="s">
        <v>5</v>
      </c>
      <c r="G9" s="27">
        <v>1</v>
      </c>
      <c r="H9" s="27">
        <v>3</v>
      </c>
      <c r="I9" s="17" t="s">
        <v>5</v>
      </c>
    </row>
    <row r="10" spans="1:9" s="30" customFormat="1" ht="19.5" customHeight="1">
      <c r="A10" s="44" t="s">
        <v>27</v>
      </c>
      <c r="B10" s="18" t="s">
        <v>4</v>
      </c>
      <c r="C10" s="20">
        <f t="shared" si="0"/>
        <v>104</v>
      </c>
      <c r="D10" s="21">
        <v>99</v>
      </c>
      <c r="E10" s="28">
        <v>3</v>
      </c>
      <c r="F10" s="28" t="s">
        <v>20</v>
      </c>
      <c r="G10" s="22" t="s">
        <v>20</v>
      </c>
      <c r="H10" s="28">
        <v>2</v>
      </c>
      <c r="I10" s="22" t="s">
        <v>20</v>
      </c>
    </row>
    <row r="11" spans="1:9" s="30" customFormat="1" ht="12.75" customHeight="1">
      <c r="A11" s="44"/>
      <c r="B11" s="18" t="s">
        <v>16</v>
      </c>
      <c r="C11" s="20">
        <f>SUM(D11:I11)</f>
        <v>19</v>
      </c>
      <c r="D11" s="21">
        <v>9</v>
      </c>
      <c r="E11" s="21">
        <v>2</v>
      </c>
      <c r="F11" s="22" t="s">
        <v>20</v>
      </c>
      <c r="G11" s="22" t="s">
        <v>20</v>
      </c>
      <c r="H11" s="22">
        <v>8</v>
      </c>
      <c r="I11" s="22" t="s">
        <v>20</v>
      </c>
    </row>
    <row r="12" spans="1:9" s="30" customFormat="1" ht="12.75" customHeight="1">
      <c r="A12" s="44"/>
      <c r="B12" s="19" t="s">
        <v>18</v>
      </c>
      <c r="C12" s="32">
        <f t="shared" si="0"/>
        <v>51</v>
      </c>
      <c r="D12" s="33">
        <v>32</v>
      </c>
      <c r="E12" s="33">
        <v>1</v>
      </c>
      <c r="F12" s="34" t="s">
        <v>20</v>
      </c>
      <c r="G12" s="34" t="s">
        <v>20</v>
      </c>
      <c r="H12" s="34">
        <v>18</v>
      </c>
      <c r="I12" s="34" t="s">
        <v>20</v>
      </c>
    </row>
    <row r="13" spans="1:9" s="31" customFormat="1" ht="19.5" customHeight="1">
      <c r="A13" s="44" t="s">
        <v>19</v>
      </c>
      <c r="B13" s="18" t="s">
        <v>4</v>
      </c>
      <c r="C13" s="41">
        <v>141</v>
      </c>
      <c r="D13" s="21">
        <v>121</v>
      </c>
      <c r="E13" s="21">
        <v>9</v>
      </c>
      <c r="F13" s="22" t="s">
        <v>21</v>
      </c>
      <c r="G13" s="22">
        <v>1</v>
      </c>
      <c r="H13" s="22">
        <v>10</v>
      </c>
      <c r="I13" s="22" t="s">
        <v>21</v>
      </c>
    </row>
    <row r="14" spans="1:9" s="31" customFormat="1" ht="12.75" customHeight="1">
      <c r="A14" s="44"/>
      <c r="B14" s="19" t="s">
        <v>18</v>
      </c>
      <c r="C14" s="42">
        <v>57</v>
      </c>
      <c r="D14" s="33">
        <v>37</v>
      </c>
      <c r="E14" s="33">
        <v>2</v>
      </c>
      <c r="F14" s="34" t="s">
        <v>21</v>
      </c>
      <c r="G14" s="34" t="s">
        <v>21</v>
      </c>
      <c r="H14" s="34">
        <v>18</v>
      </c>
      <c r="I14" s="34" t="s">
        <v>21</v>
      </c>
    </row>
    <row r="15" spans="1:9" s="31" customFormat="1" ht="17.25" customHeight="1">
      <c r="A15" s="43" t="s">
        <v>26</v>
      </c>
      <c r="B15" s="51" t="s">
        <v>4</v>
      </c>
      <c r="C15" s="53">
        <v>188</v>
      </c>
      <c r="D15" s="52">
        <v>158</v>
      </c>
      <c r="E15" s="52">
        <v>17</v>
      </c>
      <c r="F15" s="52" t="s">
        <v>21</v>
      </c>
      <c r="G15" s="52">
        <v>1</v>
      </c>
      <c r="H15" s="52">
        <v>12</v>
      </c>
      <c r="I15" s="52" t="s">
        <v>21</v>
      </c>
    </row>
    <row r="16" spans="1:9" s="31" customFormat="1" ht="16.5" customHeight="1">
      <c r="A16" s="43"/>
      <c r="B16" s="51"/>
      <c r="C16" s="53"/>
      <c r="D16" s="52"/>
      <c r="E16" s="52"/>
      <c r="F16" s="52"/>
      <c r="G16" s="52"/>
      <c r="H16" s="52"/>
      <c r="I16" s="52"/>
    </row>
    <row r="17" spans="1:9" s="31" customFormat="1" ht="8.25" customHeight="1">
      <c r="A17" s="39"/>
      <c r="B17" s="40"/>
      <c r="C17" s="35"/>
      <c r="D17" s="36"/>
      <c r="E17" s="36"/>
      <c r="F17" s="37"/>
      <c r="G17" s="37"/>
      <c r="H17" s="37"/>
      <c r="I17" s="38"/>
    </row>
    <row r="18" spans="1:9" s="7" customFormat="1" ht="15" customHeight="1">
      <c r="A18" s="2" t="s">
        <v>3</v>
      </c>
      <c r="B18" s="8"/>
      <c r="C18" s="8"/>
      <c r="D18" s="8"/>
      <c r="E18" s="8"/>
      <c r="F18" s="8"/>
      <c r="G18" s="8"/>
      <c r="H18" s="12"/>
      <c r="I18" s="25" t="s">
        <v>24</v>
      </c>
    </row>
    <row r="19" s="7" customFormat="1" ht="15" customHeight="1">
      <c r="A19" s="1" t="s">
        <v>17</v>
      </c>
    </row>
    <row r="20" spans="1:9" ht="12.75" customHeight="1">
      <c r="A20" s="1" t="s">
        <v>28</v>
      </c>
      <c r="B20" s="3"/>
      <c r="C20" s="3"/>
      <c r="D20" s="3"/>
      <c r="E20" s="3"/>
      <c r="F20" s="3"/>
      <c r="G20" s="3"/>
      <c r="H20" s="3"/>
      <c r="I20" s="3"/>
    </row>
    <row r="21" ht="13.5">
      <c r="A21" s="1" t="s">
        <v>25</v>
      </c>
    </row>
  </sheetData>
  <sheetProtection/>
  <mergeCells count="16">
    <mergeCell ref="H15:H16"/>
    <mergeCell ref="I15:I16"/>
    <mergeCell ref="C15:C16"/>
    <mergeCell ref="D15:D16"/>
    <mergeCell ref="E15:E16"/>
    <mergeCell ref="F15:F16"/>
    <mergeCell ref="A15:A16"/>
    <mergeCell ref="A13:A14"/>
    <mergeCell ref="A10:A12"/>
    <mergeCell ref="E3:I3"/>
    <mergeCell ref="A3:B4"/>
    <mergeCell ref="D3:D4"/>
    <mergeCell ref="C3:C4"/>
    <mergeCell ref="A6:A9"/>
    <mergeCell ref="B15:B16"/>
    <mergeCell ref="G15:G16"/>
  </mergeCells>
  <printOptions horizontalCentered="1" verticalCentered="1"/>
  <pageMargins left="0.5905511811023623" right="0.5905511811023623" top="0.3937007874015748" bottom="0.7874015748031497" header="0.5118110236220472" footer="0.5118110236220472"/>
  <pageSetup blackAndWhite="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