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700" windowHeight="9255" tabRatio="778"/>
  </bookViews>
  <sheets>
    <sheet name="表１４９" sheetId="33" r:id="rId1"/>
  </sheets>
  <calcPr calcId="145621"/>
</workbook>
</file>

<file path=xl/calcChain.xml><?xml version="1.0" encoding="utf-8"?>
<calcChain xmlns="http://schemas.openxmlformats.org/spreadsheetml/2006/main">
  <c r="H6" i="33" l="1"/>
  <c r="E6" i="33"/>
  <c r="E7" i="33"/>
  <c r="E8" i="33"/>
  <c r="E9" i="33"/>
  <c r="H7" i="33"/>
  <c r="H8" i="33"/>
  <c r="H9" i="33"/>
</calcChain>
</file>

<file path=xl/sharedStrings.xml><?xml version="1.0" encoding="utf-8"?>
<sst xmlns="http://schemas.openxmlformats.org/spreadsheetml/2006/main" count="25" uniqueCount="18">
  <si>
    <t>件</t>
    <rPh sb="0" eb="1">
      <t>ケン</t>
    </rPh>
    <phoneticPr fontId="9"/>
  </si>
  <si>
    <t>％</t>
    <phoneticPr fontId="9"/>
  </si>
  <si>
    <t>ホ　 ー 　ル</t>
    <phoneticPr fontId="9"/>
  </si>
  <si>
    <t>講　　　　堂</t>
    <phoneticPr fontId="9"/>
  </si>
  <si>
    <t>区　　分</t>
    <phoneticPr fontId="9"/>
  </si>
  <si>
    <t>自　主　事　業</t>
    <rPh sb="0" eb="1">
      <t>ジ</t>
    </rPh>
    <rPh sb="2" eb="3">
      <t>シュ</t>
    </rPh>
    <rPh sb="4" eb="5">
      <t>コト</t>
    </rPh>
    <rPh sb="6" eb="7">
      <t>ギョウ</t>
    </rPh>
    <phoneticPr fontId="9"/>
  </si>
  <si>
    <t>貸　館　事　業</t>
    <rPh sb="0" eb="1">
      <t>カ</t>
    </rPh>
    <rPh sb="2" eb="3">
      <t>カン</t>
    </rPh>
    <rPh sb="4" eb="5">
      <t>コト</t>
    </rPh>
    <rPh sb="6" eb="7">
      <t>ギョウ</t>
    </rPh>
    <phoneticPr fontId="9"/>
  </si>
  <si>
    <t>開　　館
日　　数</t>
    <rPh sb="0" eb="1">
      <t>カイ</t>
    </rPh>
    <rPh sb="3" eb="4">
      <t>カン</t>
    </rPh>
    <rPh sb="5" eb="6">
      <t>ヒ</t>
    </rPh>
    <rPh sb="8" eb="9">
      <t>カズ</t>
    </rPh>
    <phoneticPr fontId="9"/>
  </si>
  <si>
    <t>利　　用
日　　数</t>
    <rPh sb="0" eb="1">
      <t>リ</t>
    </rPh>
    <rPh sb="3" eb="4">
      <t>ヨウ</t>
    </rPh>
    <rPh sb="5" eb="6">
      <t>ヒ</t>
    </rPh>
    <rPh sb="8" eb="9">
      <t>カズ</t>
    </rPh>
    <phoneticPr fontId="9"/>
  </si>
  <si>
    <t>利　　用
件　　数</t>
    <rPh sb="5" eb="6">
      <t>ケン</t>
    </rPh>
    <rPh sb="8" eb="9">
      <t>カズ</t>
    </rPh>
    <phoneticPr fontId="9"/>
  </si>
  <si>
    <t>利　用　率</t>
    <rPh sb="0" eb="1">
      <t>リ</t>
    </rPh>
    <rPh sb="2" eb="3">
      <t>ヨウ</t>
    </rPh>
    <rPh sb="4" eb="5">
      <t>リツ</t>
    </rPh>
    <phoneticPr fontId="9"/>
  </si>
  <si>
    <t>資料　文化振興課</t>
    <phoneticPr fontId="9"/>
  </si>
  <si>
    <t>日</t>
    <rPh sb="0" eb="1">
      <t>ヒ</t>
    </rPh>
    <phoneticPr fontId="9"/>
  </si>
  <si>
    <t>リハ－サル室1</t>
    <phoneticPr fontId="9"/>
  </si>
  <si>
    <t>リハ－サル室2</t>
    <phoneticPr fontId="9"/>
  </si>
  <si>
    <t>注　1)利用率＝利用日数÷開館日数×100</t>
    <rPh sb="0" eb="1">
      <t>チュウ</t>
    </rPh>
    <rPh sb="4" eb="7">
      <t>リヨウリツ</t>
    </rPh>
    <rPh sb="8" eb="10">
      <t>リヨウ</t>
    </rPh>
    <rPh sb="10" eb="12">
      <t>ニッスウ</t>
    </rPh>
    <rPh sb="13" eb="15">
      <t>カイカン</t>
    </rPh>
    <rPh sb="15" eb="17">
      <t>ニッスウ</t>
    </rPh>
    <phoneticPr fontId="9"/>
  </si>
  <si>
    <t>　　 2)開館日数は、保守点検等を除く貸出可能日数を記載した。</t>
    <phoneticPr fontId="9"/>
  </si>
  <si>
    <t>149　静岡音楽館貸館等業務使用状況（平成27年度）</t>
    <rPh sb="19" eb="21">
      <t>ヘイセイ</t>
    </rPh>
    <rPh sb="23" eb="24">
      <t>ネン</t>
    </rPh>
    <rPh sb="24" eb="25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</si>
</sst>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;\-#,##0;&quot;-&quot;"/>
    <numFmt numFmtId="218" formatCode="#,##0;[Red]#,##0"/>
    <numFmt numFmtId="220" formatCode="#,##0.0;[Red]#,##0.0"/>
  </numFmts>
  <fonts count="13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  <xf numFmtId="0" fontId="8" fillId="0" borderId="0"/>
  </cellStyleXfs>
  <cellXfs count="27">
    <xf numFmtId="0" fontId="0" fillId="0" borderId="0" xfId="0"/>
    <xf numFmtId="38" fontId="10" fillId="0" borderId="0" xfId="10" applyFont="1" applyBorder="1" applyAlignment="1">
      <alignment vertical="center"/>
    </xf>
    <xf numFmtId="38" fontId="10" fillId="0" borderId="0" xfId="10" applyFont="1" applyFill="1" applyBorder="1" applyAlignment="1">
      <alignment vertical="center"/>
    </xf>
    <xf numFmtId="0" fontId="10" fillId="0" borderId="0" xfId="12" quotePrefix="1" applyFont="1" applyFill="1" applyBorder="1" applyAlignment="1">
      <alignment vertical="center"/>
    </xf>
    <xf numFmtId="38" fontId="10" fillId="0" borderId="3" xfId="10" applyFont="1" applyFill="1" applyBorder="1" applyAlignment="1">
      <alignment horizontal="center" vertical="center" wrapText="1"/>
    </xf>
    <xf numFmtId="0" fontId="10" fillId="0" borderId="3" xfId="12" applyFont="1" applyFill="1" applyBorder="1" applyAlignment="1">
      <alignment horizontal="center" vertical="center" wrapText="1"/>
    </xf>
    <xf numFmtId="0" fontId="10" fillId="0" borderId="3" xfId="12" applyFont="1" applyFill="1" applyBorder="1" applyAlignment="1">
      <alignment horizontal="center" vertical="center"/>
    </xf>
    <xf numFmtId="0" fontId="10" fillId="0" borderId="4" xfId="12" applyFont="1" applyFill="1" applyBorder="1" applyAlignment="1">
      <alignment horizontal="center" vertical="center" wrapText="1"/>
    </xf>
    <xf numFmtId="0" fontId="10" fillId="0" borderId="5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right" vertical="center"/>
    </xf>
    <xf numFmtId="0" fontId="10" fillId="0" borderId="6" xfId="12" applyFont="1" applyFill="1" applyBorder="1" applyAlignment="1">
      <alignment horizontal="right" vertical="center"/>
    </xf>
    <xf numFmtId="0" fontId="10" fillId="0" borderId="0" xfId="12" applyFont="1" applyFill="1" applyBorder="1" applyAlignment="1">
      <alignment horizontal="right" vertical="center"/>
    </xf>
    <xf numFmtId="0" fontId="10" fillId="0" borderId="5" xfId="12" quotePrefix="1" applyFont="1" applyFill="1" applyBorder="1" applyAlignment="1">
      <alignment horizontal="center" vertical="center"/>
    </xf>
    <xf numFmtId="0" fontId="10" fillId="0" borderId="7" xfId="12" applyFont="1" applyFill="1" applyBorder="1" applyAlignment="1">
      <alignment vertical="center"/>
    </xf>
    <xf numFmtId="0" fontId="10" fillId="0" borderId="8" xfId="12" applyFont="1" applyFill="1" applyBorder="1" applyAlignment="1">
      <alignment vertical="center"/>
    </xf>
    <xf numFmtId="0" fontId="10" fillId="0" borderId="0" xfId="12" applyFont="1" applyFill="1" applyBorder="1" applyAlignment="1">
      <alignment vertical="center"/>
    </xf>
    <xf numFmtId="0" fontId="12" fillId="0" borderId="0" xfId="12" quotePrefix="1" applyFont="1" applyFill="1" applyBorder="1" applyAlignment="1">
      <alignment vertical="top"/>
    </xf>
    <xf numFmtId="218" fontId="10" fillId="0" borderId="0" xfId="12" applyNumberFormat="1" applyFont="1" applyFill="1" applyBorder="1" applyAlignment="1">
      <alignment vertical="center"/>
    </xf>
    <xf numFmtId="220" fontId="10" fillId="0" borderId="0" xfId="12" applyNumberFormat="1" applyFont="1" applyFill="1" applyBorder="1" applyAlignment="1">
      <alignment vertical="center"/>
    </xf>
    <xf numFmtId="0" fontId="10" fillId="0" borderId="9" xfId="12" applyFont="1" applyFill="1" applyBorder="1" applyAlignment="1">
      <alignment horizontal="center" vertical="center"/>
    </xf>
    <xf numFmtId="0" fontId="10" fillId="0" borderId="10" xfId="12" applyFont="1" applyFill="1" applyBorder="1" applyAlignment="1">
      <alignment horizontal="center" vertical="center"/>
    </xf>
    <xf numFmtId="0" fontId="10" fillId="0" borderId="11" xfId="12" applyFont="1" applyFill="1" applyBorder="1" applyAlignment="1">
      <alignment horizontal="center" vertical="center"/>
    </xf>
    <xf numFmtId="0" fontId="10" fillId="0" borderId="12" xfId="12" applyFont="1" applyFill="1" applyBorder="1" applyAlignment="1">
      <alignment horizontal="center" vertical="center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4" xfId="12" applyFont="1" applyFill="1" applyBorder="1" applyAlignment="1">
      <alignment horizontal="center" vertical="center"/>
    </xf>
    <xf numFmtId="38" fontId="10" fillId="0" borderId="11" xfId="10" applyFont="1" applyFill="1" applyBorder="1" applyAlignment="1">
      <alignment horizontal="center" vertical="center"/>
    </xf>
    <xf numFmtId="38" fontId="10" fillId="0" borderId="9" xfId="10" applyFont="1" applyFill="1" applyBorder="1" applyAlignment="1">
      <alignment horizontal="center" vertical="center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6教育及び文化2(132-159)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/>
  </sheetViews>
  <sheetFormatPr defaultRowHeight="15" customHeight="1"/>
  <cols>
    <col min="1" max="1" width="13" style="2" customWidth="1"/>
    <col min="2" max="2" width="11.625" style="2" customWidth="1"/>
    <col min="3" max="8" width="11.25" style="2" customWidth="1"/>
    <col min="9" max="16384" width="9" style="1"/>
  </cols>
  <sheetData>
    <row r="1" spans="1:8" ht="18.75" customHeight="1"/>
    <row r="2" spans="1:8" ht="18.75" customHeight="1" thickBot="1">
      <c r="A2" s="16" t="s">
        <v>17</v>
      </c>
      <c r="B2" s="3"/>
      <c r="C2" s="3"/>
      <c r="D2" s="3"/>
      <c r="E2" s="3"/>
      <c r="F2" s="3"/>
      <c r="G2" s="3"/>
      <c r="H2" s="3"/>
    </row>
    <row r="3" spans="1:8" ht="15" customHeight="1" thickTop="1">
      <c r="A3" s="19" t="s">
        <v>4</v>
      </c>
      <c r="B3" s="23" t="s">
        <v>7</v>
      </c>
      <c r="C3" s="25" t="s">
        <v>5</v>
      </c>
      <c r="D3" s="25"/>
      <c r="E3" s="26"/>
      <c r="F3" s="19" t="s">
        <v>6</v>
      </c>
      <c r="G3" s="21"/>
      <c r="H3" s="22"/>
    </row>
    <row r="4" spans="1:8" ht="27" customHeight="1">
      <c r="A4" s="20"/>
      <c r="B4" s="24"/>
      <c r="C4" s="4" t="s">
        <v>8</v>
      </c>
      <c r="D4" s="5" t="s">
        <v>9</v>
      </c>
      <c r="E4" s="6" t="s">
        <v>10</v>
      </c>
      <c r="F4" s="4" t="s">
        <v>8</v>
      </c>
      <c r="G4" s="5" t="s">
        <v>9</v>
      </c>
      <c r="H4" s="7" t="s">
        <v>10</v>
      </c>
    </row>
    <row r="5" spans="1:8" ht="12.75" customHeight="1">
      <c r="A5" s="8"/>
      <c r="B5" s="9" t="s">
        <v>12</v>
      </c>
      <c r="C5" s="10" t="s">
        <v>12</v>
      </c>
      <c r="D5" s="11" t="s">
        <v>0</v>
      </c>
      <c r="E5" s="11" t="s">
        <v>1</v>
      </c>
      <c r="F5" s="10" t="s">
        <v>12</v>
      </c>
      <c r="G5" s="11" t="s">
        <v>0</v>
      </c>
      <c r="H5" s="11" t="s">
        <v>1</v>
      </c>
    </row>
    <row r="6" spans="1:8" ht="24" customHeight="1">
      <c r="A6" s="8" t="s">
        <v>2</v>
      </c>
      <c r="B6" s="17">
        <v>273</v>
      </c>
      <c r="C6" s="17">
        <v>82</v>
      </c>
      <c r="D6" s="17">
        <v>141</v>
      </c>
      <c r="E6" s="18">
        <f>C6/B6*100</f>
        <v>30.036630036630036</v>
      </c>
      <c r="F6" s="17">
        <v>191</v>
      </c>
      <c r="G6" s="17">
        <v>196</v>
      </c>
      <c r="H6" s="18">
        <f>F6/B6*100</f>
        <v>69.963369963369956</v>
      </c>
    </row>
    <row r="7" spans="1:8" ht="24" customHeight="1">
      <c r="A7" s="8" t="s">
        <v>3</v>
      </c>
      <c r="B7" s="17">
        <v>290</v>
      </c>
      <c r="C7" s="17">
        <v>73</v>
      </c>
      <c r="D7" s="17">
        <v>124</v>
      </c>
      <c r="E7" s="18">
        <f>C7/B7*100</f>
        <v>25.172413793103448</v>
      </c>
      <c r="F7" s="17">
        <v>217</v>
      </c>
      <c r="G7" s="17">
        <v>234</v>
      </c>
      <c r="H7" s="18">
        <f>F7/B7*100</f>
        <v>74.827586206896555</v>
      </c>
    </row>
    <row r="8" spans="1:8" ht="24" customHeight="1">
      <c r="A8" s="8" t="s">
        <v>13</v>
      </c>
      <c r="B8" s="17">
        <v>291</v>
      </c>
      <c r="C8" s="17">
        <v>65</v>
      </c>
      <c r="D8" s="17">
        <v>104</v>
      </c>
      <c r="E8" s="18">
        <f>C8/B8*100</f>
        <v>22.336769759450174</v>
      </c>
      <c r="F8" s="17">
        <v>226</v>
      </c>
      <c r="G8" s="17">
        <v>197</v>
      </c>
      <c r="H8" s="18">
        <f>F8/B8*100</f>
        <v>77.663230240549836</v>
      </c>
    </row>
    <row r="9" spans="1:8" ht="24" customHeight="1">
      <c r="A9" s="12" t="s">
        <v>14</v>
      </c>
      <c r="B9" s="17">
        <v>291</v>
      </c>
      <c r="C9" s="17">
        <v>56</v>
      </c>
      <c r="D9" s="17">
        <v>103</v>
      </c>
      <c r="E9" s="18">
        <f>C9/B9*100</f>
        <v>19.243986254295535</v>
      </c>
      <c r="F9" s="17">
        <v>235</v>
      </c>
      <c r="G9" s="17">
        <v>311</v>
      </c>
      <c r="H9" s="18">
        <f>F9/B9*100</f>
        <v>80.756013745704465</v>
      </c>
    </row>
    <row r="10" spans="1:8" ht="7.5" customHeight="1">
      <c r="A10" s="13"/>
      <c r="B10" s="14"/>
      <c r="C10" s="14"/>
      <c r="D10" s="14"/>
      <c r="E10" s="14"/>
      <c r="F10" s="14"/>
      <c r="G10" s="14"/>
      <c r="H10" s="14"/>
    </row>
    <row r="11" spans="1:8" ht="15" customHeight="1">
      <c r="A11" s="15" t="s">
        <v>15</v>
      </c>
      <c r="B11" s="15"/>
      <c r="C11" s="15"/>
      <c r="D11" s="15"/>
      <c r="E11" s="15"/>
      <c r="F11" s="15"/>
      <c r="G11" s="15"/>
      <c r="H11" s="11" t="s">
        <v>11</v>
      </c>
    </row>
    <row r="12" spans="1:8" ht="20.100000000000001" customHeight="1">
      <c r="A12" s="2" t="s">
        <v>16</v>
      </c>
      <c r="B12" s="15"/>
      <c r="C12" s="15"/>
      <c r="D12" s="15"/>
      <c r="E12" s="15"/>
      <c r="F12" s="15"/>
      <c r="G12" s="15"/>
      <c r="H12" s="15"/>
    </row>
  </sheetData>
  <mergeCells count="4">
    <mergeCell ref="A3:A4"/>
    <mergeCell ref="F3:H3"/>
    <mergeCell ref="B3:B4"/>
    <mergeCell ref="C3:E3"/>
  </mergeCells>
  <phoneticPr fontId="9"/>
  <printOptions gridLinesSet="0"/>
  <pageMargins left="0.59055118110236227" right="0.59055118110236227" top="0.39370078740157483" bottom="0.78740157480314965" header="0.51181102362204722" footer="0.51181102362204722"/>
  <headerFooter alignWithMargins="0"/>
</worksheet>
</file>