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４８" sheetId="1" r:id="rId1"/>
    <sheet name="計算根拠（印刷しない）" sheetId="2" r:id="rId2"/>
  </sheets>
  <definedNames>
    <definedName name="_xlnm.Print_Area" localSheetId="0">'表４８'!$A$1:$F$39</definedName>
  </definedNames>
  <calcPr fullCalcOnLoad="1"/>
</workbook>
</file>

<file path=xl/sharedStrings.xml><?xml version="1.0" encoding="utf-8"?>
<sst xmlns="http://schemas.openxmlformats.org/spreadsheetml/2006/main" count="71" uniqueCount="40">
  <si>
    <t>ドイツ</t>
  </si>
  <si>
    <t>イタリア</t>
  </si>
  <si>
    <t>オーストラリア</t>
  </si>
  <si>
    <t>タイ</t>
  </si>
  <si>
    <t>フィリピン</t>
  </si>
  <si>
    <t>インドネシア</t>
  </si>
  <si>
    <t>ブラジル</t>
  </si>
  <si>
    <t>アフリカ</t>
  </si>
  <si>
    <t>香港</t>
  </si>
  <si>
    <t>大洋州</t>
  </si>
  <si>
    <t>北米</t>
  </si>
  <si>
    <t>中南米</t>
  </si>
  <si>
    <t>中東欧・ロシア等</t>
  </si>
  <si>
    <t>アジア</t>
  </si>
  <si>
    <t>台湾</t>
  </si>
  <si>
    <t>西欧</t>
  </si>
  <si>
    <t>中東</t>
  </si>
  <si>
    <t>千円</t>
  </si>
  <si>
    <t>対 前 年 比</t>
  </si>
  <si>
    <t>輸　 出 　額</t>
  </si>
  <si>
    <t>構　 成 　比</t>
  </si>
  <si>
    <t>地　　　　　　　域</t>
  </si>
  <si>
    <t>総額</t>
  </si>
  <si>
    <t>英国</t>
  </si>
  <si>
    <t>アメリカ合衆国</t>
  </si>
  <si>
    <t>資料  名古屋税関</t>
  </si>
  <si>
    <t>フランス</t>
  </si>
  <si>
    <t>貿　易</t>
  </si>
  <si>
    <t>％</t>
  </si>
  <si>
    <t>大韓民国</t>
  </si>
  <si>
    <t>中華人民共和国</t>
  </si>
  <si>
    <t>ベトナム</t>
  </si>
  <si>
    <t>マレーシア</t>
  </si>
  <si>
    <t>カナダ</t>
  </si>
  <si>
    <t>オランダ</t>
  </si>
  <si>
    <t>ロシア</t>
  </si>
  <si>
    <t>ＥＵ</t>
  </si>
  <si>
    <t>48  清水港地域別輸出状況（平成24年）</t>
  </si>
  <si>
    <t>メキシコ</t>
  </si>
  <si>
    <t>H23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</si>
</sst>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;[Red]\-0.0%"/>
    <numFmt numFmtId="233" formatCode="0.0%"/>
    <numFmt numFmtId="234" formatCode="0.00_ "/>
    <numFmt numFmtId="235" formatCode="0.000_ "/>
    <numFmt numFmtId="236" formatCode="0_ "/>
    <numFmt numFmtId="237" formatCode="#,##0.000;[Red]\-#,##0.000"/>
    <numFmt numFmtId="238" formatCode="0.0;&quot;△ &quot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51" applyNumberFormat="1" applyFont="1" applyFill="1" applyAlignment="1">
      <alignment vertical="center"/>
    </xf>
    <xf numFmtId="38" fontId="3" fillId="0" borderId="0" xfId="51" applyFont="1" applyFill="1" applyAlignment="1">
      <alignment/>
    </xf>
    <xf numFmtId="218" fontId="3" fillId="0" borderId="0" xfId="51" applyNumberFormat="1" applyFont="1" applyFill="1" applyAlignment="1">
      <alignment/>
    </xf>
    <xf numFmtId="38" fontId="3" fillId="0" borderId="0" xfId="51" applyFont="1" applyFill="1" applyBorder="1" applyAlignment="1">
      <alignment vertical="top"/>
    </xf>
    <xf numFmtId="218" fontId="3" fillId="0" borderId="0" xfId="51" applyNumberFormat="1" applyFont="1" applyFill="1" applyBorder="1" applyAlignment="1">
      <alignment vertical="top"/>
    </xf>
    <xf numFmtId="38" fontId="3" fillId="0" borderId="0" xfId="51" applyFont="1" applyFill="1" applyAlignment="1">
      <alignment vertical="top"/>
    </xf>
    <xf numFmtId="38" fontId="4" fillId="0" borderId="10" xfId="51" applyFont="1" applyFill="1" applyBorder="1" applyAlignment="1">
      <alignment horizontal="center" vertical="center"/>
    </xf>
    <xf numFmtId="218" fontId="4" fillId="0" borderId="10" xfId="51" applyNumberFormat="1" applyFont="1" applyFill="1" applyBorder="1" applyAlignment="1">
      <alignment horizontal="center" vertical="center"/>
    </xf>
    <xf numFmtId="218" fontId="4" fillId="0" borderId="11" xfId="51" applyNumberFormat="1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horizontal="distributed" vertical="center"/>
    </xf>
    <xf numFmtId="38" fontId="5" fillId="0" borderId="12" xfId="51" applyFont="1" applyFill="1" applyBorder="1" applyAlignment="1">
      <alignment horizontal="right" vertical="center"/>
    </xf>
    <xf numFmtId="218" fontId="5" fillId="0" borderId="0" xfId="51" applyNumberFormat="1" applyFont="1" applyFill="1" applyBorder="1" applyAlignment="1">
      <alignment horizontal="right" vertical="center"/>
    </xf>
    <xf numFmtId="38" fontId="5" fillId="0" borderId="0" xfId="51" applyFont="1" applyFill="1" applyAlignment="1">
      <alignment/>
    </xf>
    <xf numFmtId="38" fontId="2" fillId="0" borderId="13" xfId="51" applyFont="1" applyFill="1" applyBorder="1" applyAlignment="1">
      <alignment horizontal="distributed" vertical="center"/>
    </xf>
    <xf numFmtId="38" fontId="0" fillId="0" borderId="0" xfId="51" applyFont="1" applyFill="1" applyAlignment="1">
      <alignment/>
    </xf>
    <xf numFmtId="38" fontId="4" fillId="0" borderId="0" xfId="51" applyFont="1" applyFill="1" applyBorder="1" applyAlignment="1">
      <alignment horizontal="distributed" vertical="center"/>
    </xf>
    <xf numFmtId="38" fontId="4" fillId="0" borderId="13" xfId="51" applyFont="1" applyFill="1" applyBorder="1" applyAlignment="1">
      <alignment horizontal="distributed" vertical="center"/>
    </xf>
    <xf numFmtId="38" fontId="4" fillId="0" borderId="14" xfId="51" applyFont="1" applyFill="1" applyBorder="1" applyAlignment="1">
      <alignment horizontal="distributed" vertical="center"/>
    </xf>
    <xf numFmtId="203" fontId="4" fillId="0" borderId="15" xfId="51" applyNumberFormat="1" applyFont="1" applyFill="1" applyBorder="1" applyAlignment="1">
      <alignment vertical="center"/>
    </xf>
    <xf numFmtId="218" fontId="4" fillId="0" borderId="14" xfId="51" applyNumberFormat="1" applyFont="1" applyFill="1" applyBorder="1" applyAlignment="1">
      <alignment vertical="center"/>
    </xf>
    <xf numFmtId="38" fontId="4" fillId="0" borderId="0" xfId="51" applyFont="1" applyFill="1" applyAlignment="1">
      <alignment/>
    </xf>
    <xf numFmtId="218" fontId="4" fillId="0" borderId="0" xfId="51" applyNumberFormat="1" applyFont="1" applyFill="1" applyAlignment="1">
      <alignment/>
    </xf>
    <xf numFmtId="218" fontId="4" fillId="0" borderId="0" xfId="51" applyNumberFormat="1" applyFont="1" applyFill="1" applyAlignment="1">
      <alignment horizontal="right" vertical="center"/>
    </xf>
    <xf numFmtId="38" fontId="2" fillId="0" borderId="0" xfId="51" applyFont="1" applyFill="1" applyBorder="1" applyAlignment="1">
      <alignment horizontal="distributed" vertical="center"/>
    </xf>
    <xf numFmtId="38" fontId="6" fillId="0" borderId="0" xfId="51" applyFont="1" applyFill="1" applyBorder="1" applyAlignment="1">
      <alignment vertical="top"/>
    </xf>
    <xf numFmtId="217" fontId="2" fillId="0" borderId="0" xfId="51" applyNumberFormat="1" applyFont="1" applyFill="1" applyAlignment="1">
      <alignment vertical="center"/>
    </xf>
    <xf numFmtId="217" fontId="4" fillId="0" borderId="0" xfId="51" applyNumberFormat="1" applyFont="1" applyFill="1" applyAlignment="1">
      <alignment vertical="center"/>
    </xf>
    <xf numFmtId="0" fontId="0" fillId="0" borderId="0" xfId="0" applyAlignment="1">
      <alignment horizontal="center"/>
    </xf>
    <xf numFmtId="38" fontId="2" fillId="0" borderId="0" xfId="51" applyFont="1" applyFill="1" applyAlignment="1">
      <alignment vertical="center"/>
    </xf>
    <xf numFmtId="38" fontId="4" fillId="0" borderId="0" xfId="51" applyFont="1" applyFill="1" applyAlignment="1">
      <alignment vertical="center"/>
    </xf>
    <xf numFmtId="38" fontId="2" fillId="0" borderId="12" xfId="51" applyFont="1" applyFill="1" applyBorder="1" applyAlignment="1">
      <alignment vertical="center"/>
    </xf>
    <xf numFmtId="38" fontId="2" fillId="0" borderId="0" xfId="51" applyFont="1" applyFill="1" applyBorder="1" applyAlignment="1">
      <alignment horizontal="distributed" vertical="center"/>
    </xf>
    <xf numFmtId="38" fontId="4" fillId="0" borderId="16" xfId="5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18" fontId="2" fillId="0" borderId="0" xfId="51" applyNumberFormat="1" applyFont="1" applyFill="1" applyAlignment="1">
      <alignment vertical="center"/>
    </xf>
    <xf numFmtId="218" fontId="4" fillId="0" borderId="0" xfId="51" applyNumberFormat="1" applyFont="1" applyFill="1" applyAlignment="1">
      <alignment vertical="center"/>
    </xf>
    <xf numFmtId="218" fontId="2" fillId="0" borderId="0" xfId="51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2" sqref="A2"/>
    </sheetView>
  </sheetViews>
  <sheetFormatPr defaultColWidth="8.875" defaultRowHeight="13.5"/>
  <cols>
    <col min="1" max="1" width="2.625" style="2" customWidth="1"/>
    <col min="2" max="2" width="24.125" style="2" customWidth="1"/>
    <col min="3" max="3" width="1.25" style="2" customWidth="1"/>
    <col min="4" max="4" width="22.50390625" style="2" customWidth="1"/>
    <col min="5" max="6" width="20.25390625" style="3" customWidth="1"/>
    <col min="7" max="7" width="8.875" style="2" customWidth="1"/>
    <col min="8" max="8" width="12.875" style="2" bestFit="1" customWidth="1"/>
    <col min="9" max="16384" width="8.875" style="2" customWidth="1"/>
  </cols>
  <sheetData>
    <row r="1" ht="13.5">
      <c r="A1" s="1" t="s">
        <v>27</v>
      </c>
    </row>
    <row r="2" ht="15" customHeight="1"/>
    <row r="3" ht="21.75" customHeight="1"/>
    <row r="4" ht="15" customHeight="1"/>
    <row r="5" spans="1:6" s="6" customFormat="1" ht="19.5" customHeight="1" thickBot="1">
      <c r="A5" s="25" t="s">
        <v>37</v>
      </c>
      <c r="B5" s="4"/>
      <c r="C5" s="4"/>
      <c r="D5" s="4"/>
      <c r="E5" s="5"/>
      <c r="F5" s="5"/>
    </row>
    <row r="6" spans="1:6" ht="23.25" customHeight="1" thickTop="1">
      <c r="A6" s="33" t="s">
        <v>21</v>
      </c>
      <c r="B6" s="33"/>
      <c r="C6" s="34"/>
      <c r="D6" s="7" t="s">
        <v>19</v>
      </c>
      <c r="E6" s="8" t="s">
        <v>18</v>
      </c>
      <c r="F6" s="9" t="s">
        <v>20</v>
      </c>
    </row>
    <row r="7" spans="1:6" s="13" customFormat="1" ht="11.25" customHeight="1">
      <c r="A7" s="10"/>
      <c r="B7" s="10"/>
      <c r="C7" s="10"/>
      <c r="D7" s="11" t="s">
        <v>17</v>
      </c>
      <c r="E7" s="12" t="s">
        <v>28</v>
      </c>
      <c r="F7" s="12" t="s">
        <v>28</v>
      </c>
    </row>
    <row r="8" spans="1:6" s="15" customFormat="1" ht="22.5" customHeight="1">
      <c r="A8" s="32" t="s">
        <v>22</v>
      </c>
      <c r="B8" s="32"/>
      <c r="C8" s="14"/>
      <c r="D8" s="29">
        <v>1617094850</v>
      </c>
      <c r="E8" s="35">
        <v>107.3691440232686</v>
      </c>
      <c r="F8" s="26">
        <f>D8/D8*100</f>
        <v>100</v>
      </c>
    </row>
    <row r="9" spans="1:6" s="15" customFormat="1" ht="22.5" customHeight="1">
      <c r="A9" s="32" t="s">
        <v>13</v>
      </c>
      <c r="B9" s="32"/>
      <c r="C9" s="14"/>
      <c r="D9" s="29">
        <v>687777122</v>
      </c>
      <c r="E9" s="35">
        <v>108.46173016280855</v>
      </c>
      <c r="F9" s="26">
        <f>D9/D8*100</f>
        <v>42.53165001422149</v>
      </c>
    </row>
    <row r="10" spans="1:6" ht="22.5" customHeight="1">
      <c r="A10" s="16"/>
      <c r="B10" s="16" t="s">
        <v>29</v>
      </c>
      <c r="C10" s="17"/>
      <c r="D10" s="30">
        <v>69476956</v>
      </c>
      <c r="E10" s="36">
        <v>96.35052915233226</v>
      </c>
      <c r="F10" s="27">
        <f>D10/D8*100</f>
        <v>4.29640574268108</v>
      </c>
    </row>
    <row r="11" spans="1:6" ht="22.5" customHeight="1">
      <c r="A11" s="16"/>
      <c r="B11" s="16" t="s">
        <v>30</v>
      </c>
      <c r="C11" s="17"/>
      <c r="D11" s="30">
        <v>249014064</v>
      </c>
      <c r="E11" s="36">
        <v>100.38057123888761</v>
      </c>
      <c r="F11" s="27">
        <f>D11/D8*100</f>
        <v>15.398853320199493</v>
      </c>
    </row>
    <row r="12" spans="1:6" ht="22.5" customHeight="1">
      <c r="A12" s="16"/>
      <c r="B12" s="16" t="s">
        <v>14</v>
      </c>
      <c r="C12" s="17"/>
      <c r="D12" s="30">
        <v>51494434</v>
      </c>
      <c r="E12" s="36">
        <v>102.03451873932732</v>
      </c>
      <c r="F12" s="27">
        <f>D12/D8*100</f>
        <v>3.18437932073063</v>
      </c>
    </row>
    <row r="13" spans="1:6" ht="22.5" customHeight="1">
      <c r="A13" s="16"/>
      <c r="B13" s="16" t="s">
        <v>8</v>
      </c>
      <c r="C13" s="17"/>
      <c r="D13" s="30">
        <v>26481735</v>
      </c>
      <c r="E13" s="36">
        <v>79.48379915351697</v>
      </c>
      <c r="F13" s="27">
        <f>D13/D8*100</f>
        <v>1.6376117331645699</v>
      </c>
    </row>
    <row r="14" spans="1:6" ht="22.5" customHeight="1">
      <c r="A14" s="16"/>
      <c r="B14" s="16" t="s">
        <v>31</v>
      </c>
      <c r="C14" s="17"/>
      <c r="D14" s="30">
        <v>41325281</v>
      </c>
      <c r="E14" s="36">
        <v>133.88090385663796</v>
      </c>
      <c r="F14" s="27">
        <f>D14/D8*100</f>
        <v>2.5555261028751652</v>
      </c>
    </row>
    <row r="15" spans="1:6" ht="22.5" customHeight="1">
      <c r="A15" s="16"/>
      <c r="B15" s="16" t="s">
        <v>3</v>
      </c>
      <c r="C15" s="17"/>
      <c r="D15" s="30">
        <v>95644220</v>
      </c>
      <c r="E15" s="36">
        <v>131.92678695355715</v>
      </c>
      <c r="F15" s="27">
        <f>D15/D8*100</f>
        <v>5.914570811971852</v>
      </c>
    </row>
    <row r="16" spans="1:6" ht="22.5" customHeight="1">
      <c r="A16" s="16"/>
      <c r="B16" s="16" t="s">
        <v>32</v>
      </c>
      <c r="C16" s="17"/>
      <c r="D16" s="30">
        <v>24264833</v>
      </c>
      <c r="E16" s="36">
        <v>189.13982295642427</v>
      </c>
      <c r="F16" s="27">
        <f>D16/D8*100</f>
        <v>1.500520083902314</v>
      </c>
    </row>
    <row r="17" spans="1:6" ht="22.5" customHeight="1">
      <c r="A17" s="16"/>
      <c r="B17" s="16" t="s">
        <v>4</v>
      </c>
      <c r="C17" s="17"/>
      <c r="D17" s="30">
        <v>26514114</v>
      </c>
      <c r="E17" s="36">
        <v>123.97070368945681</v>
      </c>
      <c r="F17" s="27">
        <f>D17/D8*100</f>
        <v>1.6396140275878066</v>
      </c>
    </row>
    <row r="18" spans="1:6" ht="22.5" customHeight="1">
      <c r="A18" s="16"/>
      <c r="B18" s="16" t="s">
        <v>5</v>
      </c>
      <c r="C18" s="17"/>
      <c r="D18" s="30">
        <v>67233012</v>
      </c>
      <c r="E18" s="36">
        <v>121.03751017174514</v>
      </c>
      <c r="F18" s="27">
        <f>D18/D8*100</f>
        <v>4.1576418352949425</v>
      </c>
    </row>
    <row r="19" spans="1:6" s="15" customFormat="1" ht="22.5" customHeight="1">
      <c r="A19" s="32" t="s">
        <v>9</v>
      </c>
      <c r="B19" s="32"/>
      <c r="C19" s="14"/>
      <c r="D19" s="29">
        <v>26980073</v>
      </c>
      <c r="E19" s="35">
        <v>93.26987104386265</v>
      </c>
      <c r="F19" s="26">
        <f>D19/D8*100</f>
        <v>1.6684286020699404</v>
      </c>
    </row>
    <row r="20" spans="1:6" ht="22.5" customHeight="1">
      <c r="A20" s="16"/>
      <c r="B20" s="16" t="s">
        <v>2</v>
      </c>
      <c r="C20" s="17"/>
      <c r="D20" s="30">
        <v>22325426</v>
      </c>
      <c r="E20" s="36">
        <v>93.73685189918784</v>
      </c>
      <c r="F20" s="27">
        <f>D20/D8*100</f>
        <v>1.3805885288670605</v>
      </c>
    </row>
    <row r="21" spans="1:6" s="15" customFormat="1" ht="22.5" customHeight="1">
      <c r="A21" s="32" t="s">
        <v>10</v>
      </c>
      <c r="B21" s="32"/>
      <c r="C21" s="14"/>
      <c r="D21" s="29">
        <v>525741153</v>
      </c>
      <c r="E21" s="35">
        <v>122.01703633430026</v>
      </c>
      <c r="F21" s="26">
        <f>D21/D8*100</f>
        <v>32.51146047493751</v>
      </c>
    </row>
    <row r="22" spans="1:6" ht="22.5" customHeight="1">
      <c r="A22" s="16"/>
      <c r="B22" s="16" t="s">
        <v>33</v>
      </c>
      <c r="C22" s="17"/>
      <c r="D22" s="30">
        <v>31973219</v>
      </c>
      <c r="E22" s="36">
        <v>108.81594745613963</v>
      </c>
      <c r="F22" s="27">
        <f>D22/D8*100</f>
        <v>1.9772012136455692</v>
      </c>
    </row>
    <row r="23" spans="1:6" ht="22.5" customHeight="1">
      <c r="A23" s="16"/>
      <c r="B23" s="16" t="s">
        <v>24</v>
      </c>
      <c r="C23" s="17"/>
      <c r="D23" s="30">
        <v>493767934</v>
      </c>
      <c r="E23" s="36">
        <v>122.98314568177587</v>
      </c>
      <c r="F23" s="27">
        <f>D23/D8*100</f>
        <v>30.53425926129194</v>
      </c>
    </row>
    <row r="24" spans="1:6" s="15" customFormat="1" ht="22.5" customHeight="1">
      <c r="A24" s="32" t="s">
        <v>11</v>
      </c>
      <c r="B24" s="32"/>
      <c r="C24" s="14"/>
      <c r="D24" s="29">
        <v>65594440</v>
      </c>
      <c r="E24" s="35">
        <v>103.00914753223421</v>
      </c>
      <c r="F24" s="26">
        <f>D24/D8*100</f>
        <v>4.056313703553011</v>
      </c>
    </row>
    <row r="25" spans="1:6" s="15" customFormat="1" ht="22.5" customHeight="1">
      <c r="A25" s="24"/>
      <c r="B25" s="16" t="s">
        <v>38</v>
      </c>
      <c r="C25" s="14"/>
      <c r="D25" s="30">
        <v>22378755</v>
      </c>
      <c r="E25" s="36">
        <v>103.98049537056613</v>
      </c>
      <c r="F25" s="26">
        <f>D25/D8*100</f>
        <v>1.3838863564496542</v>
      </c>
    </row>
    <row r="26" spans="1:6" ht="22.5" customHeight="1">
      <c r="A26" s="16"/>
      <c r="B26" s="16" t="s">
        <v>6</v>
      </c>
      <c r="C26" s="17"/>
      <c r="D26" s="30">
        <v>23091533</v>
      </c>
      <c r="E26" s="36">
        <v>95.78208910054768</v>
      </c>
      <c r="F26" s="27">
        <f>D25/D8*100</f>
        <v>1.3838863564496542</v>
      </c>
    </row>
    <row r="27" spans="1:6" s="15" customFormat="1" ht="22.5" customHeight="1">
      <c r="A27" s="32" t="s">
        <v>15</v>
      </c>
      <c r="B27" s="32"/>
      <c r="C27" s="14"/>
      <c r="D27" s="29">
        <v>237719080</v>
      </c>
      <c r="E27" s="35">
        <v>89.37932891911338</v>
      </c>
      <c r="F27" s="26">
        <f>D27/D8*100</f>
        <v>14.700379510824613</v>
      </c>
    </row>
    <row r="28" spans="1:6" ht="22.5" customHeight="1">
      <c r="A28" s="16"/>
      <c r="B28" s="16" t="s">
        <v>23</v>
      </c>
      <c r="C28" s="17"/>
      <c r="D28" s="30">
        <v>44254974</v>
      </c>
      <c r="E28" s="36">
        <v>131.11660274031044</v>
      </c>
      <c r="F28" s="27">
        <f>D28/D8*100</f>
        <v>2.7366962426477333</v>
      </c>
    </row>
    <row r="29" spans="1:6" ht="22.5" customHeight="1">
      <c r="A29" s="16"/>
      <c r="B29" s="16" t="s">
        <v>34</v>
      </c>
      <c r="C29" s="17"/>
      <c r="D29" s="30">
        <v>17655350</v>
      </c>
      <c r="E29" s="36">
        <v>84.58446876928325</v>
      </c>
      <c r="F29" s="27">
        <f>D29/D8*100</f>
        <v>1.0917943372338363</v>
      </c>
    </row>
    <row r="30" spans="1:6" ht="22.5" customHeight="1">
      <c r="A30" s="16"/>
      <c r="B30" s="16" t="s">
        <v>26</v>
      </c>
      <c r="C30" s="17"/>
      <c r="D30" s="30">
        <v>39855179</v>
      </c>
      <c r="E30" s="36">
        <v>92.4391429386391</v>
      </c>
      <c r="F30" s="27">
        <f>D30/D8*100</f>
        <v>2.4646160365917926</v>
      </c>
    </row>
    <row r="31" spans="1:6" ht="22.5" customHeight="1">
      <c r="A31" s="16"/>
      <c r="B31" s="16" t="s">
        <v>0</v>
      </c>
      <c r="C31" s="17"/>
      <c r="D31" s="30">
        <v>48752702</v>
      </c>
      <c r="E31" s="36">
        <v>84.1976824382781</v>
      </c>
      <c r="F31" s="27">
        <f>D31/D8*100</f>
        <v>3.0148325560495106</v>
      </c>
    </row>
    <row r="32" spans="1:6" ht="22.5" customHeight="1">
      <c r="A32" s="16"/>
      <c r="B32" s="16" t="s">
        <v>1</v>
      </c>
      <c r="C32" s="17"/>
      <c r="D32" s="30">
        <v>22259614</v>
      </c>
      <c r="E32" s="36">
        <v>72.86051581229901</v>
      </c>
      <c r="F32" s="27">
        <f>D32/D8*100</f>
        <v>1.3765187614072236</v>
      </c>
    </row>
    <row r="33" spans="1:6" s="15" customFormat="1" ht="22.5" customHeight="1">
      <c r="A33" s="32" t="s">
        <v>12</v>
      </c>
      <c r="B33" s="32"/>
      <c r="C33" s="14"/>
      <c r="D33" s="29">
        <v>47822248</v>
      </c>
      <c r="E33" s="35">
        <v>85.24515636153697</v>
      </c>
      <c r="F33" s="26">
        <f>D33/D8*100</f>
        <v>2.957293939808169</v>
      </c>
    </row>
    <row r="34" spans="1:6" s="15" customFormat="1" ht="22.5" customHeight="1">
      <c r="A34" s="16"/>
      <c r="B34" s="16" t="s">
        <v>35</v>
      </c>
      <c r="C34" s="17"/>
      <c r="D34" s="30">
        <v>17476398</v>
      </c>
      <c r="E34" s="36">
        <v>119.40229430833786</v>
      </c>
      <c r="F34" s="27">
        <f>D34/D8*100</f>
        <v>1.080728072320557</v>
      </c>
    </row>
    <row r="35" spans="1:6" s="15" customFormat="1" ht="22.5" customHeight="1">
      <c r="A35" s="32" t="s">
        <v>16</v>
      </c>
      <c r="B35" s="32"/>
      <c r="C35" s="14"/>
      <c r="D35" s="29">
        <v>12465343</v>
      </c>
      <c r="E35" s="35">
        <v>102.50580953061525</v>
      </c>
      <c r="F35" s="26">
        <f>D35/D8*100</f>
        <v>0.7708479808713756</v>
      </c>
    </row>
    <row r="36" spans="1:6" s="15" customFormat="1" ht="22.5" customHeight="1">
      <c r="A36" s="32" t="s">
        <v>7</v>
      </c>
      <c r="B36" s="32"/>
      <c r="C36" s="14"/>
      <c r="D36" s="29">
        <v>12995391</v>
      </c>
      <c r="E36" s="35">
        <v>90.99887499504581</v>
      </c>
      <c r="F36" s="26">
        <f>D36/D8*100</f>
        <v>0.8036257737138919</v>
      </c>
    </row>
    <row r="37" spans="1:6" s="15" customFormat="1" ht="22.5" customHeight="1">
      <c r="A37" s="32" t="s">
        <v>36</v>
      </c>
      <c r="B37" s="32"/>
      <c r="C37" s="24"/>
      <c r="D37" s="31">
        <v>256237426</v>
      </c>
      <c r="E37" s="37">
        <v>86.70413897213261</v>
      </c>
      <c r="F37" s="26">
        <f>D37/D8*100</f>
        <v>15.845540909365955</v>
      </c>
    </row>
    <row r="38" spans="1:6" ht="7.5" customHeight="1">
      <c r="A38" s="18"/>
      <c r="B38" s="18"/>
      <c r="C38" s="18"/>
      <c r="D38" s="19"/>
      <c r="E38" s="20"/>
      <c r="F38" s="20"/>
    </row>
    <row r="39" spans="1:6" ht="15" customHeight="1">
      <c r="A39" s="21"/>
      <c r="B39" s="21"/>
      <c r="C39" s="21"/>
      <c r="D39" s="21"/>
      <c r="E39" s="22"/>
      <c r="F39" s="23" t="s">
        <v>25</v>
      </c>
    </row>
  </sheetData>
  <sheetProtection/>
  <mergeCells count="11">
    <mergeCell ref="A24:B24"/>
    <mergeCell ref="A37:B37"/>
    <mergeCell ref="A27:B27"/>
    <mergeCell ref="A33:B33"/>
    <mergeCell ref="A35:B35"/>
    <mergeCell ref="A36:B36"/>
    <mergeCell ref="A6:C6"/>
    <mergeCell ref="A8:B8"/>
    <mergeCell ref="A9:B9"/>
    <mergeCell ref="A19:B19"/>
    <mergeCell ref="A21:B2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2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3" max="3" width="12.875" style="0" bestFit="1" customWidth="1"/>
  </cols>
  <sheetData>
    <row r="2" ht="13.5">
      <c r="C2" s="28" t="s">
        <v>39</v>
      </c>
    </row>
    <row r="3" spans="1:3" ht="13.5">
      <c r="A3" s="32" t="s">
        <v>22</v>
      </c>
      <c r="B3" s="32"/>
      <c r="C3" s="15">
        <v>1506107611</v>
      </c>
    </row>
    <row r="4" spans="1:3" ht="13.5">
      <c r="A4" s="32" t="s">
        <v>13</v>
      </c>
      <c r="B4" s="32"/>
      <c r="C4" s="15">
        <v>634119630</v>
      </c>
    </row>
    <row r="5" spans="1:3" ht="13.5">
      <c r="A5" s="16"/>
      <c r="B5" s="16" t="s">
        <v>29</v>
      </c>
      <c r="C5" s="2">
        <v>72108536</v>
      </c>
    </row>
    <row r="6" spans="1:3" ht="24">
      <c r="A6" s="16"/>
      <c r="B6" s="16" t="s">
        <v>30</v>
      </c>
      <c r="C6" s="2">
        <v>248069981</v>
      </c>
    </row>
    <row r="7" spans="1:3" ht="13.5">
      <c r="A7" s="16"/>
      <c r="B7" s="16" t="s">
        <v>14</v>
      </c>
      <c r="C7" s="2">
        <v>50467660</v>
      </c>
    </row>
    <row r="8" spans="1:3" ht="13.5">
      <c r="A8" s="16"/>
      <c r="B8" s="16" t="s">
        <v>8</v>
      </c>
      <c r="C8" s="2">
        <v>33317148</v>
      </c>
    </row>
    <row r="9" spans="1:3" ht="13.5">
      <c r="A9" s="16"/>
      <c r="B9" s="16" t="s">
        <v>31</v>
      </c>
      <c r="C9" s="2">
        <v>30867196</v>
      </c>
    </row>
    <row r="10" spans="1:3" ht="13.5">
      <c r="A10" s="16"/>
      <c r="B10" s="16" t="s">
        <v>3</v>
      </c>
      <c r="C10" s="2">
        <v>72497953</v>
      </c>
    </row>
    <row r="11" spans="1:3" ht="13.5">
      <c r="A11" s="16"/>
      <c r="B11" s="16" t="s">
        <v>32</v>
      </c>
      <c r="C11" s="2">
        <v>12829045</v>
      </c>
    </row>
    <row r="12" spans="1:3" ht="13.5">
      <c r="A12" s="16"/>
      <c r="B12" s="16" t="s">
        <v>4</v>
      </c>
      <c r="C12" s="2">
        <v>21387403</v>
      </c>
    </row>
    <row r="13" spans="1:3" ht="13.5">
      <c r="A13" s="16"/>
      <c r="B13" s="16" t="s">
        <v>5</v>
      </c>
      <c r="C13" s="2">
        <v>55547253</v>
      </c>
    </row>
    <row r="14" spans="1:3" ht="13.5">
      <c r="A14" s="32" t="s">
        <v>9</v>
      </c>
      <c r="B14" s="32"/>
      <c r="C14" s="15">
        <v>28926890</v>
      </c>
    </row>
    <row r="15" spans="1:3" ht="24">
      <c r="A15" s="16"/>
      <c r="B15" s="16" t="s">
        <v>2</v>
      </c>
      <c r="C15" s="2">
        <v>23817128</v>
      </c>
    </row>
    <row r="16" spans="1:3" ht="13.5">
      <c r="A16" s="32" t="s">
        <v>10</v>
      </c>
      <c r="B16" s="32"/>
      <c r="C16" s="15">
        <v>430875203</v>
      </c>
    </row>
    <row r="17" spans="1:3" ht="13.5">
      <c r="A17" s="16"/>
      <c r="B17" s="16" t="s">
        <v>33</v>
      </c>
      <c r="C17" s="2">
        <v>29382843</v>
      </c>
    </row>
    <row r="18" spans="1:3" ht="24">
      <c r="A18" s="16"/>
      <c r="B18" s="16" t="s">
        <v>24</v>
      </c>
      <c r="C18" s="2">
        <v>401492360</v>
      </c>
    </row>
    <row r="19" spans="1:3" ht="13.5">
      <c r="A19" s="32" t="s">
        <v>11</v>
      </c>
      <c r="B19" s="32"/>
      <c r="C19" s="15">
        <v>63678267</v>
      </c>
    </row>
    <row r="20" spans="1:3" ht="13.5">
      <c r="A20" s="24"/>
      <c r="B20" s="16" t="s">
        <v>38</v>
      </c>
      <c r="C20" s="15">
        <v>21522070</v>
      </c>
    </row>
    <row r="21" spans="1:3" ht="13.5">
      <c r="A21" s="16"/>
      <c r="B21" s="16" t="s">
        <v>6</v>
      </c>
      <c r="C21" s="15">
        <v>24108404</v>
      </c>
    </row>
    <row r="22" spans="1:3" ht="13.5">
      <c r="A22" s="32" t="s">
        <v>15</v>
      </c>
      <c r="B22" s="32"/>
      <c r="C22" s="2">
        <v>265966508</v>
      </c>
    </row>
    <row r="23" spans="1:3" ht="13.5">
      <c r="A23" s="16"/>
      <c r="B23" s="16" t="s">
        <v>23</v>
      </c>
      <c r="C23" s="15">
        <v>33752380</v>
      </c>
    </row>
    <row r="24" spans="1:3" ht="13.5">
      <c r="A24" s="16"/>
      <c r="B24" s="16" t="s">
        <v>34</v>
      </c>
      <c r="C24" s="2">
        <v>20873040</v>
      </c>
    </row>
    <row r="25" spans="1:3" ht="13.5">
      <c r="A25" s="16"/>
      <c r="B25" s="16" t="s">
        <v>26</v>
      </c>
      <c r="C25" s="2">
        <v>43115046</v>
      </c>
    </row>
    <row r="26" spans="1:3" ht="13.5">
      <c r="A26" s="16"/>
      <c r="B26" s="16" t="s">
        <v>0</v>
      </c>
      <c r="C26" s="2">
        <v>57902665</v>
      </c>
    </row>
    <row r="27" spans="1:3" ht="13.5">
      <c r="A27" s="16"/>
      <c r="B27" s="16" t="s">
        <v>1</v>
      </c>
      <c r="C27" s="2">
        <v>30550997</v>
      </c>
    </row>
    <row r="28" spans="1:3" ht="13.5" customHeight="1">
      <c r="A28" s="32" t="s">
        <v>12</v>
      </c>
      <c r="B28" s="32"/>
      <c r="C28" s="2">
        <v>56099666</v>
      </c>
    </row>
    <row r="29" spans="1:3" ht="13.5">
      <c r="A29" s="16"/>
      <c r="B29" s="16" t="s">
        <v>35</v>
      </c>
      <c r="C29" s="15">
        <v>14636568</v>
      </c>
    </row>
    <row r="30" spans="1:3" ht="13.5">
      <c r="A30" s="32" t="s">
        <v>16</v>
      </c>
      <c r="B30" s="32"/>
      <c r="C30" s="15">
        <v>12160621</v>
      </c>
    </row>
    <row r="31" spans="1:3" ht="13.5">
      <c r="A31" s="32" t="s">
        <v>7</v>
      </c>
      <c r="B31" s="32"/>
      <c r="C31" s="15">
        <v>14280826</v>
      </c>
    </row>
    <row r="32" spans="1:3" ht="13.5">
      <c r="A32" s="32" t="s">
        <v>36</v>
      </c>
      <c r="B32" s="32"/>
      <c r="C32" s="15">
        <v>295530789</v>
      </c>
    </row>
  </sheetData>
  <sheetProtection/>
  <mergeCells count="10">
    <mergeCell ref="A28:B28"/>
    <mergeCell ref="A30:B30"/>
    <mergeCell ref="A31:B31"/>
    <mergeCell ref="A32:B32"/>
    <mergeCell ref="A3:B3"/>
    <mergeCell ref="A4:B4"/>
    <mergeCell ref="A14:B14"/>
    <mergeCell ref="A16:B16"/>
    <mergeCell ref="A19:B19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A-AB</cp:lastModifiedBy>
  <cp:lastPrinted>2014-02-10T07:18:20Z</cp:lastPrinted>
  <dcterms:created xsi:type="dcterms:W3CDTF">1998-05-26T02:08:24Z</dcterms:created>
  <dcterms:modified xsi:type="dcterms:W3CDTF">2014-02-10T07:18:26Z</dcterms:modified>
  <cp:category/>
  <cp:version/>
  <cp:contentType/>
  <cp:contentStatus/>
</cp:coreProperties>
</file>