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55" windowWidth="15330" windowHeight="3780" activeTab="0"/>
  </bookViews>
  <sheets>
    <sheet name="表４２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<sst xmlns="http://schemas.openxmlformats.org/spreadsheetml/2006/main" count="27" uniqueCount="27">
  <si>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年次</t>
  </si>
  <si>
    <t>総数</t>
  </si>
  <si>
    <t>輸出</t>
  </si>
  <si>
    <t>輸入</t>
  </si>
  <si>
    <t>8     貿             易</t>
  </si>
  <si>
    <t>単位：百万円</t>
  </si>
  <si>
    <t>資料  名古屋税関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</si>
  <si>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</si>
  <si>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</si>
  <si>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</si>
  <si>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</si>
  <si>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</si>
  <si>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</si>
  <si>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</si>
  <si>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</si>
  <si>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 xml:space="preserve"> 　　　　10</t>
  </si>
  <si>
    <t xml:space="preserve"> 　　　　11</t>
  </si>
  <si>
    <t xml:space="preserve"> 　　　　12</t>
  </si>
  <si>
    <t>注  単位未満四捨五入のため、合計と内訳の計が一致しない場合がある。</t>
  </si>
  <si>
    <t>貿　易</t>
  </si>
  <si>
    <t>22</t>
  </si>
  <si>
    <t>21</t>
  </si>
  <si>
    <t>23</t>
  </si>
  <si>
    <t>平成20年</t>
  </si>
  <si>
    <t>24</t>
  </si>
  <si>
    <t>平成24年 1月</t>
  </si>
  <si>
    <t>42  清水港輸出入総額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</si>
</sst>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#,###,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center" vertical="center"/>
    </xf>
    <xf numFmtId="20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231" fontId="5" fillId="0" borderId="0" xfId="48" applyNumberFormat="1" applyFont="1" applyFill="1" applyBorder="1" applyAlignment="1">
      <alignment vertical="center"/>
    </xf>
    <xf numFmtId="231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20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232" fontId="5" fillId="0" borderId="0" xfId="48" applyNumberFormat="1" applyFont="1" applyFill="1" applyBorder="1" applyAlignment="1">
      <alignment vertical="center"/>
    </xf>
    <xf numFmtId="232" fontId="5" fillId="0" borderId="0" xfId="0" applyNumberFormat="1" applyFont="1" applyFill="1" applyBorder="1" applyAlignment="1">
      <alignment vertical="center"/>
    </xf>
    <xf numFmtId="232" fontId="5" fillId="0" borderId="0" xfId="0" applyNumberFormat="1" applyFont="1" applyFill="1" applyBorder="1" applyAlignment="1">
      <alignment horizontal="right" vertical="center" shrinkToFit="1"/>
    </xf>
    <xf numFmtId="49" fontId="42" fillId="0" borderId="13" xfId="0" applyNumberFormat="1" applyFont="1" applyFill="1" applyBorder="1" applyAlignment="1">
      <alignment horizontal="center" vertical="center"/>
    </xf>
    <xf numFmtId="232" fontId="42" fillId="0" borderId="0" xfId="48" applyNumberFormat="1" applyFont="1" applyFill="1" applyBorder="1" applyAlignment="1">
      <alignment vertical="center"/>
    </xf>
    <xf numFmtId="232" fontId="42" fillId="0" borderId="0" xfId="0" applyNumberFormat="1" applyFont="1" applyFill="1" applyBorder="1" applyAlignment="1">
      <alignment horizontal="right" vertical="center" shrinkToFit="1"/>
    </xf>
    <xf numFmtId="232" fontId="5" fillId="0" borderId="16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00390625" style="3" customWidth="1"/>
    <col min="2" max="4" width="25.00390625" style="3" customWidth="1"/>
    <col min="5" max="5" width="17.00390625" style="3" customWidth="1"/>
    <col min="6" max="6" width="11.625" style="3" customWidth="1"/>
    <col min="7" max="7" width="12.125" style="3" customWidth="1"/>
    <col min="8" max="8" width="11.625" style="3" customWidth="1"/>
    <col min="9" max="9" width="12.00390625" style="3" customWidth="1"/>
    <col min="10" max="10" width="11.625" style="3" customWidth="1"/>
    <col min="11" max="11" width="12.00390625" style="3" customWidth="1"/>
    <col min="12" max="16384" width="9.00390625" style="3" customWidth="1"/>
  </cols>
  <sheetData>
    <row r="1" ht="15" customHeight="1">
      <c r="A1" s="18" t="s">
        <v>19</v>
      </c>
    </row>
    <row r="2" ht="15" customHeight="1"/>
    <row r="3" spans="1:7" s="2" customFormat="1" ht="21">
      <c r="A3" s="39" t="s">
        <v>4</v>
      </c>
      <c r="B3" s="39"/>
      <c r="C3" s="39"/>
      <c r="D3" s="39"/>
      <c r="E3" s="1"/>
      <c r="F3" s="1"/>
      <c r="G3" s="1"/>
    </row>
    <row r="4" ht="15" customHeight="1"/>
    <row r="5" spans="1:4" s="4" customFormat="1" ht="18.75" customHeight="1" thickBot="1">
      <c r="A5" s="31" t="s">
        <v>26</v>
      </c>
      <c r="D5" s="5" t="s">
        <v>5</v>
      </c>
    </row>
    <row r="6" spans="1:4" ht="27" customHeight="1" thickTop="1">
      <c r="A6" s="6" t="s">
        <v>0</v>
      </c>
      <c r="B6" s="7" t="s">
        <v>1</v>
      </c>
      <c r="C6" s="7" t="s">
        <v>2</v>
      </c>
      <c r="D6" s="8" t="s">
        <v>3</v>
      </c>
    </row>
    <row r="7" spans="1:4" ht="7.5" customHeight="1">
      <c r="A7" s="9"/>
      <c r="B7" s="10"/>
      <c r="C7" s="10"/>
      <c r="D7" s="10"/>
    </row>
    <row r="8" spans="1:6" ht="19.5" customHeight="1">
      <c r="A8" s="11" t="s">
        <v>23</v>
      </c>
      <c r="B8" s="19">
        <f>SUM(C8:D8)</f>
        <v>2809732</v>
      </c>
      <c r="C8" s="19">
        <v>1952719</v>
      </c>
      <c r="D8" s="19">
        <v>857013</v>
      </c>
      <c r="E8" s="12"/>
      <c r="F8" s="13"/>
    </row>
    <row r="9" spans="1:6" s="24" customFormat="1" ht="19.5" customHeight="1">
      <c r="A9" s="28" t="s">
        <v>21</v>
      </c>
      <c r="B9" s="19">
        <v>1775976</v>
      </c>
      <c r="C9" s="19">
        <v>1197692</v>
      </c>
      <c r="D9" s="19">
        <v>578284</v>
      </c>
      <c r="E9" s="22"/>
      <c r="F9" s="23"/>
    </row>
    <row r="10" spans="1:6" s="24" customFormat="1" ht="19.5" customHeight="1">
      <c r="A10" s="28" t="s">
        <v>20</v>
      </c>
      <c r="B10" s="19">
        <f>SUM(C10:D10)</f>
        <v>2123942.18</v>
      </c>
      <c r="C10" s="19">
        <v>1454864.618</v>
      </c>
      <c r="D10" s="19">
        <v>669077.562</v>
      </c>
      <c r="E10" s="22"/>
      <c r="F10" s="23"/>
    </row>
    <row r="11" spans="1:6" s="26" customFormat="1" ht="19.5" customHeight="1">
      <c r="A11" s="28" t="s">
        <v>22</v>
      </c>
      <c r="B11" s="32">
        <f>SUM(C11:D11)</f>
        <v>2236878933</v>
      </c>
      <c r="C11" s="34">
        <v>1506107611</v>
      </c>
      <c r="D11" s="32">
        <v>730771322</v>
      </c>
      <c r="E11" s="25"/>
      <c r="F11" s="27"/>
    </row>
    <row r="12" spans="1:6" s="26" customFormat="1" ht="19.5" customHeight="1">
      <c r="A12" s="35" t="s">
        <v>24</v>
      </c>
      <c r="B12" s="36">
        <f>SUM(C12:D12)</f>
        <v>2370117602</v>
      </c>
      <c r="C12" s="37">
        <v>1617544737</v>
      </c>
      <c r="D12" s="36">
        <v>752572865</v>
      </c>
      <c r="E12" s="25"/>
      <c r="F12" s="27"/>
    </row>
    <row r="13" spans="1:5" ht="19.5" customHeight="1">
      <c r="A13" s="29"/>
      <c r="B13" s="20"/>
      <c r="C13" s="20"/>
      <c r="D13" s="33"/>
      <c r="E13" s="12"/>
    </row>
    <row r="14" spans="1:7" s="26" customFormat="1" ht="19.5" customHeight="1">
      <c r="A14" s="30" t="s">
        <v>25</v>
      </c>
      <c r="B14" s="38">
        <f>SUM(C14:D14)</f>
        <v>171211102</v>
      </c>
      <c r="C14" s="32">
        <v>103195777</v>
      </c>
      <c r="D14" s="32">
        <v>68015325</v>
      </c>
      <c r="E14" s="25"/>
      <c r="G14" s="27"/>
    </row>
    <row r="15" spans="1:7" s="26" customFormat="1" ht="19.5" customHeight="1">
      <c r="A15" s="28" t="s">
        <v>7</v>
      </c>
      <c r="B15" s="38">
        <f aca="true" t="shared" si="0" ref="B15:B25">SUM(C15:D15)</f>
        <v>191427829</v>
      </c>
      <c r="C15" s="32">
        <v>137357285</v>
      </c>
      <c r="D15" s="32">
        <v>54070544</v>
      </c>
      <c r="E15" s="25"/>
      <c r="G15" s="27"/>
    </row>
    <row r="16" spans="1:7" s="26" customFormat="1" ht="19.5" customHeight="1">
      <c r="A16" s="28" t="s">
        <v>8</v>
      </c>
      <c r="B16" s="38">
        <f t="shared" si="0"/>
        <v>223585645</v>
      </c>
      <c r="C16" s="32">
        <v>154987925</v>
      </c>
      <c r="D16" s="32">
        <v>68597720</v>
      </c>
      <c r="E16" s="25"/>
      <c r="G16" s="27"/>
    </row>
    <row r="17" spans="1:7" s="26" customFormat="1" ht="19.5" customHeight="1">
      <c r="A17" s="28" t="s">
        <v>9</v>
      </c>
      <c r="B17" s="38">
        <f t="shared" si="0"/>
        <v>203104717</v>
      </c>
      <c r="C17" s="32">
        <v>136249675</v>
      </c>
      <c r="D17" s="32">
        <v>66855042</v>
      </c>
      <c r="E17" s="25"/>
      <c r="G17" s="27"/>
    </row>
    <row r="18" spans="1:7" s="26" customFormat="1" ht="19.5" customHeight="1">
      <c r="A18" s="28" t="s">
        <v>10</v>
      </c>
      <c r="B18" s="38">
        <f t="shared" si="0"/>
        <v>199506927</v>
      </c>
      <c r="C18" s="32">
        <v>135025913</v>
      </c>
      <c r="D18" s="32">
        <v>64481014</v>
      </c>
      <c r="E18" s="25"/>
      <c r="G18" s="27"/>
    </row>
    <row r="19" spans="1:7" s="26" customFormat="1" ht="19.5" customHeight="1">
      <c r="A19" s="28" t="s">
        <v>11</v>
      </c>
      <c r="B19" s="38">
        <f t="shared" si="0"/>
        <v>207108568</v>
      </c>
      <c r="C19" s="32">
        <v>143398569</v>
      </c>
      <c r="D19" s="32">
        <v>63709999</v>
      </c>
      <c r="E19" s="25"/>
      <c r="G19" s="27"/>
    </row>
    <row r="20" spans="1:7" s="26" customFormat="1" ht="19.5" customHeight="1">
      <c r="A20" s="28" t="s">
        <v>12</v>
      </c>
      <c r="B20" s="38">
        <f t="shared" si="0"/>
        <v>199511888</v>
      </c>
      <c r="C20" s="32">
        <v>136194393</v>
      </c>
      <c r="D20" s="32">
        <v>63317495</v>
      </c>
      <c r="E20" s="25"/>
      <c r="G20" s="27"/>
    </row>
    <row r="21" spans="1:7" s="26" customFormat="1" ht="19.5" customHeight="1">
      <c r="A21" s="28" t="s">
        <v>13</v>
      </c>
      <c r="B21" s="38">
        <f t="shared" si="0"/>
        <v>188865840</v>
      </c>
      <c r="C21" s="32">
        <v>129435273</v>
      </c>
      <c r="D21" s="32">
        <v>59430567</v>
      </c>
      <c r="E21" s="25"/>
      <c r="G21" s="27"/>
    </row>
    <row r="22" spans="1:7" s="26" customFormat="1" ht="19.5" customHeight="1">
      <c r="A22" s="28" t="s">
        <v>14</v>
      </c>
      <c r="B22" s="38">
        <f t="shared" si="0"/>
        <v>198691325</v>
      </c>
      <c r="C22" s="32">
        <v>136037672</v>
      </c>
      <c r="D22" s="32">
        <v>62653653</v>
      </c>
      <c r="E22" s="25"/>
      <c r="G22" s="27"/>
    </row>
    <row r="23" spans="1:5" s="26" customFormat="1" ht="19.5" customHeight="1">
      <c r="A23" s="28" t="s">
        <v>15</v>
      </c>
      <c r="B23" s="38">
        <f t="shared" si="0"/>
        <v>198985697</v>
      </c>
      <c r="C23" s="32">
        <v>134208632</v>
      </c>
      <c r="D23" s="32">
        <v>64777065</v>
      </c>
      <c r="E23" s="25"/>
    </row>
    <row r="24" spans="1:5" s="26" customFormat="1" ht="19.5" customHeight="1">
      <c r="A24" s="28" t="s">
        <v>16</v>
      </c>
      <c r="B24" s="38">
        <f t="shared" si="0"/>
        <v>192734137</v>
      </c>
      <c r="C24" s="32">
        <v>132783119</v>
      </c>
      <c r="D24" s="32">
        <v>59951018</v>
      </c>
      <c r="E24" s="25"/>
    </row>
    <row r="25" spans="1:5" s="26" customFormat="1" ht="19.5" customHeight="1">
      <c r="A25" s="28" t="s">
        <v>17</v>
      </c>
      <c r="B25" s="38">
        <f t="shared" si="0"/>
        <v>195383927</v>
      </c>
      <c r="C25" s="32">
        <v>138670504</v>
      </c>
      <c r="D25" s="32">
        <v>56713423</v>
      </c>
      <c r="E25" s="25"/>
    </row>
    <row r="26" spans="1:4" ht="7.5" customHeight="1">
      <c r="A26" s="14"/>
      <c r="B26" s="15"/>
      <c r="C26" s="16"/>
      <c r="D26" s="16"/>
    </row>
    <row r="27" spans="1:4" ht="15" customHeight="1">
      <c r="A27" s="18" t="s">
        <v>18</v>
      </c>
      <c r="B27" s="17"/>
      <c r="C27" s="17"/>
      <c r="D27" s="21" t="s">
        <v>6</v>
      </c>
    </row>
    <row r="28" ht="12" customHeight="1"/>
    <row r="29" ht="12" customHeight="1"/>
  </sheetData>
  <sheetProtection/>
  <mergeCells count="1">
    <mergeCell ref="A3:D3"/>
  </mergeCells>
  <printOptions/>
  <pageMargins left="0.5905511811023623" right="0.5905511811023623" top="0.3937007874015748" bottom="0.7874015748031497" header="0.5118110236220472" footer="0.5118110236220472"/>
  <pageSetup firstPageNumber="88" useFirstPageNumber="1" horizontalDpi="600" verticalDpi="600" orientation="portrait" paperSize="9" r:id="rId1"/>
  <ignoredErrors>
    <ignoredError sqref="A13 A9:A10 A15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2014-02-10T07:01:51Z</cp:lastPrinted>
  <dcterms:created xsi:type="dcterms:W3CDTF">1998-05-26T02:08:24Z</dcterms:created>
  <dcterms:modified xsi:type="dcterms:W3CDTF">2014-02-10T07:13:54Z</dcterms:modified>
  <cp:category/>
  <cp:version/>
  <cp:contentType/>
  <cp:contentStatus/>
</cp:coreProperties>
</file>