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６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<sst xmlns="http://schemas.openxmlformats.org/spreadsheetml/2006/main" count="72" uniqueCount="39">
  <si>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</si>
  <si>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</si>
  <si>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</si>
  <si>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</si>
  <si>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</si>
  <si>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</si>
  <si>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</si>
  <si>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</si>
  <si>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</si>
  <si>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</si>
  <si>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</si>
  <si>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</si>
  <si>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</si>
  <si>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</si>
  <si>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加害</t>
  </si>
  <si>
    <t>総　数</t>
  </si>
  <si>
    <t>出　　　　　　　動　　　　　　　件　　　　　　　数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</si>
  <si>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</si>
  <si>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</si>
  <si>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</si>
  <si>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</si>
  <si>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</si>
  <si>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</si>
  <si>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</si>
  <si>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</si>
  <si>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10</t>
  </si>
  <si>
    <t xml:space="preserve">  11</t>
  </si>
  <si>
    <t xml:space="preserve">  12</t>
  </si>
  <si>
    <t>単位：件数…件，人員…人</t>
  </si>
  <si>
    <t>資料  救急課</t>
  </si>
  <si>
    <t>注　平成19年から清水区の蒲原地区を、平成20年から由比地区を含む。</t>
  </si>
  <si>
    <t xml:space="preserve">   21</t>
  </si>
  <si>
    <t>-</t>
  </si>
  <si>
    <t xml:space="preserve"> 平成19年</t>
  </si>
  <si>
    <t xml:space="preserve">   20</t>
  </si>
  <si>
    <t xml:space="preserve">   22</t>
  </si>
  <si>
    <t>22年 1月</t>
  </si>
  <si>
    <t>-</t>
  </si>
  <si>
    <t>176  救急出動件数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</si>
</sst>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14" fillId="0" borderId="0" xfId="58" applyFont="1" applyBorder="1" applyAlignment="1">
      <alignment horizontal="right" vertical="center"/>
    </xf>
    <xf numFmtId="38" fontId="14" fillId="0" borderId="0" xfId="58" applyFont="1" applyBorder="1" applyAlignment="1">
      <alignment horizontal="right"/>
    </xf>
    <xf numFmtId="38" fontId="14" fillId="0" borderId="0" xfId="58" applyFont="1" applyAlignment="1">
      <alignment vertical="center"/>
    </xf>
    <xf numFmtId="38" fontId="15" fillId="0" borderId="12" xfId="58" applyFont="1" applyBorder="1" applyAlignment="1">
      <alignment horizontal="right" vertical="center"/>
    </xf>
    <xf numFmtId="38" fontId="15" fillId="0" borderId="0" xfId="58" applyFont="1" applyAlignment="1">
      <alignment horizontal="right" vertical="center"/>
    </xf>
    <xf numFmtId="49" fontId="14" fillId="0" borderId="13" xfId="58" applyNumberFormat="1" applyFont="1" applyBorder="1" applyAlignment="1">
      <alignment horizontal="center" vertical="center"/>
    </xf>
    <xf numFmtId="38" fontId="14" fillId="0" borderId="14" xfId="58" applyFont="1" applyBorder="1" applyAlignment="1">
      <alignment vertical="center"/>
    </xf>
    <xf numFmtId="38" fontId="16" fillId="0" borderId="0" xfId="58" applyFont="1" applyAlignment="1">
      <alignment vertical="center"/>
    </xf>
    <xf numFmtId="38" fontId="14" fillId="0" borderId="15" xfId="58" applyFont="1" applyBorder="1" applyAlignment="1">
      <alignment horizontal="distributed" vertical="center"/>
    </xf>
    <xf numFmtId="38" fontId="15" fillId="0" borderId="16" xfId="58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8" fontId="16" fillId="0" borderId="0" xfId="58" applyFont="1" applyAlignment="1">
      <alignment vertical="top"/>
    </xf>
    <xf numFmtId="38" fontId="16" fillId="0" borderId="0" xfId="58" applyFont="1" applyBorder="1" applyAlignment="1">
      <alignment vertical="top"/>
    </xf>
    <xf numFmtId="214" fontId="14" fillId="0" borderId="0" xfId="58" applyNumberFormat="1" applyFont="1" applyAlignment="1">
      <alignment horizontal="right" vertical="center"/>
    </xf>
    <xf numFmtId="214" fontId="14" fillId="0" borderId="14" xfId="58" applyNumberFormat="1" applyFont="1" applyBorder="1" applyAlignment="1">
      <alignment vertical="center"/>
    </xf>
    <xf numFmtId="38" fontId="14" fillId="0" borderId="17" xfId="58" applyFont="1" applyBorder="1" applyAlignment="1">
      <alignment horizontal="distributed" vertical="center"/>
    </xf>
    <xf numFmtId="214" fontId="14" fillId="0" borderId="15" xfId="58" applyNumberFormat="1" applyFont="1" applyBorder="1" applyAlignment="1">
      <alignment vertical="center"/>
    </xf>
    <xf numFmtId="49" fontId="14" fillId="0" borderId="13" xfId="58" applyNumberFormat="1" applyFont="1" applyBorder="1" applyAlignment="1">
      <alignment horizontal="left" vertical="center"/>
    </xf>
    <xf numFmtId="38" fontId="13" fillId="0" borderId="0" xfId="58" applyFont="1" applyFill="1" applyAlignment="1">
      <alignment vertical="center"/>
    </xf>
    <xf numFmtId="49" fontId="12" fillId="0" borderId="13" xfId="58" applyNumberFormat="1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vertical="center"/>
    </xf>
    <xf numFmtId="214" fontId="14" fillId="0" borderId="0" xfId="58" applyNumberFormat="1" applyFont="1" applyFill="1" applyBorder="1" applyAlignment="1">
      <alignment horizontal="right" vertical="center"/>
    </xf>
    <xf numFmtId="38" fontId="16" fillId="0" borderId="0" xfId="58" applyFont="1" applyFill="1" applyAlignment="1">
      <alignment vertical="center"/>
    </xf>
    <xf numFmtId="38" fontId="14" fillId="0" borderId="13" xfId="58" applyFont="1" applyFill="1" applyBorder="1" applyAlignment="1">
      <alignment horizontal="center" vertical="center"/>
    </xf>
    <xf numFmtId="49" fontId="14" fillId="0" borderId="13" xfId="58" applyNumberFormat="1" applyFont="1" applyFill="1" applyBorder="1" applyAlignment="1">
      <alignment horizontal="center" vertical="center"/>
    </xf>
    <xf numFmtId="214" fontId="12" fillId="0" borderId="0" xfId="58" applyNumberFormat="1" applyFont="1" applyFill="1" applyAlignment="1">
      <alignment horizontal="right" vertical="center"/>
    </xf>
    <xf numFmtId="215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58" applyNumberFormat="1" applyFont="1" applyAlignment="1">
      <alignment horizontal="right" vertical="center"/>
    </xf>
    <xf numFmtId="0" fontId="12" fillId="0" borderId="0" xfId="58" applyNumberFormat="1" applyFont="1" applyFill="1" applyAlignment="1">
      <alignment horizontal="right" vertical="center"/>
    </xf>
    <xf numFmtId="38" fontId="14" fillId="0" borderId="12" xfId="58" applyFont="1" applyBorder="1" applyAlignment="1">
      <alignment horizontal="right" vertical="center"/>
    </xf>
    <xf numFmtId="38" fontId="14" fillId="0" borderId="0" xfId="58" applyFont="1" applyAlignment="1">
      <alignment horizontal="right" vertical="center"/>
    </xf>
    <xf numFmtId="38" fontId="12" fillId="0" borderId="12" xfId="58" applyFont="1" applyFill="1" applyBorder="1" applyAlignment="1">
      <alignment horizontal="right" vertical="center"/>
    </xf>
    <xf numFmtId="38" fontId="12" fillId="0" borderId="0" xfId="58" applyFont="1" applyFill="1" applyAlignment="1">
      <alignment horizontal="right" vertical="center"/>
    </xf>
    <xf numFmtId="38" fontId="14" fillId="0" borderId="0" xfId="58" applyFont="1" applyFill="1" applyAlignment="1">
      <alignment horizontal="right" vertical="center"/>
    </xf>
    <xf numFmtId="38" fontId="14" fillId="0" borderId="0" xfId="58" applyFont="1" applyFill="1" applyBorder="1" applyAlignment="1">
      <alignment horizontal="right" vertical="center"/>
    </xf>
    <xf numFmtId="38" fontId="14" fillId="0" borderId="0" xfId="58" applyFont="1" applyFill="1" applyBorder="1" applyAlignment="1" applyProtection="1">
      <alignment horizontal="right" vertical="center"/>
      <protection locked="0"/>
    </xf>
    <xf numFmtId="38" fontId="14" fillId="0" borderId="18" xfId="58" applyFont="1" applyBorder="1" applyAlignment="1">
      <alignment horizontal="distributed" vertical="center"/>
    </xf>
    <xf numFmtId="38" fontId="14" fillId="0" borderId="15" xfId="58" applyFont="1" applyBorder="1" applyAlignment="1">
      <alignment horizontal="distributed" vertical="center"/>
    </xf>
    <xf numFmtId="38" fontId="14" fillId="0" borderId="19" xfId="58" applyFont="1" applyBorder="1" applyAlignment="1">
      <alignment horizontal="center" vertical="center"/>
    </xf>
    <xf numFmtId="38" fontId="14" fillId="0" borderId="20" xfId="58" applyFont="1" applyBorder="1" applyAlignment="1">
      <alignment horizontal="center" vertical="center"/>
    </xf>
    <xf numFmtId="38" fontId="14" fillId="0" borderId="21" xfId="58" applyFont="1" applyBorder="1" applyAlignment="1">
      <alignment horizontal="center" vertical="center"/>
    </xf>
    <xf numFmtId="38" fontId="14" fillId="0" borderId="22" xfId="58" applyFont="1" applyBorder="1" applyAlignment="1">
      <alignment horizontal="distributed" vertical="center"/>
    </xf>
    <xf numFmtId="38" fontId="14" fillId="0" borderId="23" xfId="58" applyFont="1" applyBorder="1" applyAlignment="1">
      <alignment horizontal="distributed" vertical="center"/>
    </xf>
    <xf numFmtId="38" fontId="34" fillId="0" borderId="0" xfId="58" applyFont="1" applyBorder="1" applyAlignment="1">
      <alignment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8" customWidth="1"/>
    <col min="2" max="14" width="6.3984375" style="8" customWidth="1"/>
    <col min="15" max="16384" width="9" style="8" customWidth="1"/>
  </cols>
  <sheetData>
    <row r="1" ht="15" customHeight="1"/>
    <row r="2" ht="15" customHeight="1"/>
    <row r="3" spans="2:14" s="12" customFormat="1" ht="15" customHeight="1">
      <c r="B3" s="11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2" customFormat="1" ht="19.5" customHeight="1" thickBot="1">
      <c r="A4" s="45" t="s">
        <v>38</v>
      </c>
      <c r="B4" s="11"/>
      <c r="C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2" t="s">
        <v>28</v>
      </c>
    </row>
    <row r="5" spans="1:14" ht="18" customHeight="1" thickTop="1">
      <c r="A5" s="43" t="s">
        <v>2</v>
      </c>
      <c r="B5" s="40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38" t="s">
        <v>3</v>
      </c>
    </row>
    <row r="6" spans="1:14" ht="27" customHeight="1">
      <c r="A6" s="44"/>
      <c r="B6" s="9" t="s">
        <v>15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14</v>
      </c>
      <c r="K6" s="16" t="s">
        <v>11</v>
      </c>
      <c r="L6" s="16" t="s">
        <v>12</v>
      </c>
      <c r="M6" s="9" t="s">
        <v>13</v>
      </c>
      <c r="N6" s="39"/>
    </row>
    <row r="7" spans="1:14" ht="12.75" customHeight="1">
      <c r="A7" s="3"/>
      <c r="B7" s="4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5" t="s">
        <v>1</v>
      </c>
    </row>
    <row r="8" spans="1:14" ht="15" customHeight="1">
      <c r="A8" s="18" t="s">
        <v>33</v>
      </c>
      <c r="B8" s="31">
        <v>26048</v>
      </c>
      <c r="C8" s="32">
        <v>37</v>
      </c>
      <c r="D8" s="14" t="s">
        <v>32</v>
      </c>
      <c r="E8" s="29">
        <v>6</v>
      </c>
      <c r="F8" s="32">
        <v>3251</v>
      </c>
      <c r="G8" s="32">
        <v>286</v>
      </c>
      <c r="H8" s="32">
        <v>230</v>
      </c>
      <c r="I8" s="32">
        <v>3297</v>
      </c>
      <c r="J8" s="32">
        <v>129</v>
      </c>
      <c r="K8" s="32">
        <v>312</v>
      </c>
      <c r="L8" s="32">
        <v>16554</v>
      </c>
      <c r="M8" s="32">
        <v>1946</v>
      </c>
      <c r="N8" s="32">
        <v>24752</v>
      </c>
    </row>
    <row r="9" spans="1:14" ht="15" customHeight="1">
      <c r="A9" s="6" t="s">
        <v>34</v>
      </c>
      <c r="B9" s="31">
        <v>26268</v>
      </c>
      <c r="C9" s="32">
        <v>54</v>
      </c>
      <c r="D9" s="14" t="s">
        <v>32</v>
      </c>
      <c r="E9" s="29">
        <v>11</v>
      </c>
      <c r="F9" s="32">
        <v>3135</v>
      </c>
      <c r="G9" s="32">
        <v>231</v>
      </c>
      <c r="H9" s="32">
        <v>223</v>
      </c>
      <c r="I9" s="32">
        <v>3290</v>
      </c>
      <c r="J9" s="32">
        <v>135</v>
      </c>
      <c r="K9" s="32">
        <v>329</v>
      </c>
      <c r="L9" s="32">
        <v>16868</v>
      </c>
      <c r="M9" s="32">
        <v>1992</v>
      </c>
      <c r="N9" s="32">
        <v>24708</v>
      </c>
    </row>
    <row r="10" spans="1:14" ht="15" customHeight="1">
      <c r="A10" s="6" t="s">
        <v>31</v>
      </c>
      <c r="B10" s="31">
        <v>26670</v>
      </c>
      <c r="C10" s="32">
        <v>62</v>
      </c>
      <c r="D10" s="14">
        <v>9</v>
      </c>
      <c r="E10" s="29">
        <v>14</v>
      </c>
      <c r="F10" s="32">
        <v>3148</v>
      </c>
      <c r="G10" s="32">
        <v>230</v>
      </c>
      <c r="H10" s="32">
        <v>212</v>
      </c>
      <c r="I10" s="32">
        <v>3565</v>
      </c>
      <c r="J10" s="32">
        <v>126</v>
      </c>
      <c r="K10" s="32">
        <v>299</v>
      </c>
      <c r="L10" s="32">
        <v>16932</v>
      </c>
      <c r="M10" s="32">
        <v>2073</v>
      </c>
      <c r="N10" s="32">
        <v>25040</v>
      </c>
    </row>
    <row r="11" spans="1:14" s="19" customFormat="1" ht="15" customHeight="1">
      <c r="A11" s="20" t="s">
        <v>35</v>
      </c>
      <c r="B11" s="33">
        <f>SUM(C11:M11)</f>
        <v>29191</v>
      </c>
      <c r="C11" s="34">
        <v>38</v>
      </c>
      <c r="D11" s="26" t="s">
        <v>37</v>
      </c>
      <c r="E11" s="30">
        <v>10</v>
      </c>
      <c r="F11" s="34">
        <v>3221</v>
      </c>
      <c r="G11" s="34">
        <v>225</v>
      </c>
      <c r="H11" s="34">
        <v>212</v>
      </c>
      <c r="I11" s="34">
        <v>3777</v>
      </c>
      <c r="J11" s="34">
        <v>160</v>
      </c>
      <c r="K11" s="34">
        <v>326</v>
      </c>
      <c r="L11" s="34">
        <v>18867</v>
      </c>
      <c r="M11" s="34">
        <v>2355</v>
      </c>
      <c r="N11" s="34">
        <v>27302</v>
      </c>
    </row>
    <row r="12" spans="1:14" s="23" customFormat="1" ht="7.5" customHeight="1">
      <c r="A12" s="21"/>
      <c r="B12" s="35"/>
      <c r="C12" s="36"/>
      <c r="D12" s="22"/>
      <c r="E12" s="22"/>
      <c r="F12" s="36"/>
      <c r="G12" s="36"/>
      <c r="H12" s="36"/>
      <c r="I12" s="36"/>
      <c r="J12" s="36"/>
      <c r="K12" s="36"/>
      <c r="L12" s="36"/>
      <c r="M12" s="35"/>
      <c r="N12" s="36"/>
    </row>
    <row r="13" spans="1:14" s="23" customFormat="1" ht="15" customHeight="1">
      <c r="A13" s="24" t="s">
        <v>36</v>
      </c>
      <c r="B13" s="35">
        <f>SUM(C13:M13)</f>
        <v>2613</v>
      </c>
      <c r="C13" s="37">
        <v>3</v>
      </c>
      <c r="D13" s="27" t="s">
        <v>37</v>
      </c>
      <c r="E13" s="27" t="s">
        <v>37</v>
      </c>
      <c r="F13" s="37">
        <v>272</v>
      </c>
      <c r="G13" s="37">
        <v>22</v>
      </c>
      <c r="H13" s="37">
        <v>11</v>
      </c>
      <c r="I13" s="37">
        <v>347</v>
      </c>
      <c r="J13" s="37">
        <v>16</v>
      </c>
      <c r="K13" s="37">
        <v>26</v>
      </c>
      <c r="L13" s="37">
        <v>1719</v>
      </c>
      <c r="M13" s="37">
        <v>197</v>
      </c>
      <c r="N13" s="36">
        <v>2443</v>
      </c>
    </row>
    <row r="14" spans="1:14" s="23" customFormat="1" ht="15" customHeight="1">
      <c r="A14" s="25" t="s">
        <v>17</v>
      </c>
      <c r="B14" s="35">
        <f>SUM(C14:M14)</f>
        <v>2175</v>
      </c>
      <c r="C14" s="37">
        <v>3</v>
      </c>
      <c r="D14" s="27" t="s">
        <v>37</v>
      </c>
      <c r="E14" s="27" t="s">
        <v>37</v>
      </c>
      <c r="F14" s="37">
        <v>224</v>
      </c>
      <c r="G14" s="37">
        <v>17</v>
      </c>
      <c r="H14" s="37">
        <v>11</v>
      </c>
      <c r="I14" s="37">
        <v>280</v>
      </c>
      <c r="J14" s="37">
        <v>14</v>
      </c>
      <c r="K14" s="37">
        <v>23</v>
      </c>
      <c r="L14" s="37">
        <v>1408</v>
      </c>
      <c r="M14" s="37">
        <v>195</v>
      </c>
      <c r="N14" s="36">
        <v>2039</v>
      </c>
    </row>
    <row r="15" spans="1:14" s="23" customFormat="1" ht="15" customHeight="1">
      <c r="A15" s="25" t="s">
        <v>18</v>
      </c>
      <c r="B15" s="35">
        <f aca="true" t="shared" si="0" ref="B15:B24">SUM(C15:M15)</f>
        <v>2412</v>
      </c>
      <c r="C15" s="37">
        <v>4</v>
      </c>
      <c r="D15" s="27" t="s">
        <v>37</v>
      </c>
      <c r="E15" s="27" t="s">
        <v>37</v>
      </c>
      <c r="F15" s="37">
        <v>290</v>
      </c>
      <c r="G15" s="37">
        <v>23</v>
      </c>
      <c r="H15" s="37">
        <v>14</v>
      </c>
      <c r="I15" s="37">
        <v>299</v>
      </c>
      <c r="J15" s="37">
        <v>17</v>
      </c>
      <c r="K15" s="37">
        <v>20</v>
      </c>
      <c r="L15" s="37">
        <v>1527</v>
      </c>
      <c r="M15" s="37">
        <v>218</v>
      </c>
      <c r="N15" s="36">
        <v>2252</v>
      </c>
    </row>
    <row r="16" spans="1:14" s="23" customFormat="1" ht="15" customHeight="1">
      <c r="A16" s="25" t="s">
        <v>19</v>
      </c>
      <c r="B16" s="35">
        <f t="shared" si="0"/>
        <v>2325</v>
      </c>
      <c r="C16" s="37">
        <v>4</v>
      </c>
      <c r="D16" s="27" t="s">
        <v>37</v>
      </c>
      <c r="E16" s="27" t="s">
        <v>37</v>
      </c>
      <c r="F16" s="37">
        <v>250</v>
      </c>
      <c r="G16" s="37">
        <v>18</v>
      </c>
      <c r="H16" s="37">
        <v>14</v>
      </c>
      <c r="I16" s="37">
        <v>323</v>
      </c>
      <c r="J16" s="37">
        <v>14</v>
      </c>
      <c r="K16" s="37">
        <v>15</v>
      </c>
      <c r="L16" s="37">
        <v>1494</v>
      </c>
      <c r="M16" s="37">
        <v>193</v>
      </c>
      <c r="N16" s="36">
        <v>2184</v>
      </c>
    </row>
    <row r="17" spans="1:14" s="23" customFormat="1" ht="15" customHeight="1">
      <c r="A17" s="25" t="s">
        <v>20</v>
      </c>
      <c r="B17" s="35">
        <f t="shared" si="0"/>
        <v>2341</v>
      </c>
      <c r="C17" s="37">
        <v>3</v>
      </c>
      <c r="D17" s="27" t="s">
        <v>37</v>
      </c>
      <c r="E17" s="27" t="s">
        <v>37</v>
      </c>
      <c r="F17" s="37">
        <v>251</v>
      </c>
      <c r="G17" s="37">
        <v>20</v>
      </c>
      <c r="H17" s="37">
        <v>20</v>
      </c>
      <c r="I17" s="37">
        <v>308</v>
      </c>
      <c r="J17" s="37">
        <v>9</v>
      </c>
      <c r="K17" s="37">
        <v>29</v>
      </c>
      <c r="L17" s="37">
        <v>1513</v>
      </c>
      <c r="M17" s="37">
        <v>188</v>
      </c>
      <c r="N17" s="36">
        <v>2200</v>
      </c>
    </row>
    <row r="18" spans="1:14" s="23" customFormat="1" ht="15" customHeight="1">
      <c r="A18" s="25" t="s">
        <v>21</v>
      </c>
      <c r="B18" s="35">
        <f t="shared" si="0"/>
        <v>2199</v>
      </c>
      <c r="C18" s="37">
        <v>2</v>
      </c>
      <c r="D18" s="27" t="s">
        <v>37</v>
      </c>
      <c r="E18" s="27" t="s">
        <v>37</v>
      </c>
      <c r="F18" s="37">
        <v>258</v>
      </c>
      <c r="G18" s="37">
        <v>14</v>
      </c>
      <c r="H18" s="37">
        <v>23</v>
      </c>
      <c r="I18" s="37">
        <v>276</v>
      </c>
      <c r="J18" s="37">
        <v>10</v>
      </c>
      <c r="K18" s="37">
        <v>23</v>
      </c>
      <c r="L18" s="37">
        <v>1398</v>
      </c>
      <c r="M18" s="37">
        <v>195</v>
      </c>
      <c r="N18" s="36">
        <v>2067</v>
      </c>
    </row>
    <row r="19" spans="1:14" s="23" customFormat="1" ht="15" customHeight="1">
      <c r="A19" s="25" t="s">
        <v>22</v>
      </c>
      <c r="B19" s="35">
        <f t="shared" si="0"/>
        <v>2640</v>
      </c>
      <c r="C19" s="37">
        <v>2</v>
      </c>
      <c r="D19" s="27" t="s">
        <v>37</v>
      </c>
      <c r="E19" s="27" t="s">
        <v>37</v>
      </c>
      <c r="F19" s="37">
        <v>279</v>
      </c>
      <c r="G19" s="37">
        <v>29</v>
      </c>
      <c r="H19" s="37">
        <v>23</v>
      </c>
      <c r="I19" s="37">
        <v>306</v>
      </c>
      <c r="J19" s="37">
        <v>20</v>
      </c>
      <c r="K19" s="37">
        <v>33</v>
      </c>
      <c r="L19" s="37">
        <v>1769</v>
      </c>
      <c r="M19" s="37">
        <v>179</v>
      </c>
      <c r="N19" s="36">
        <v>2475</v>
      </c>
    </row>
    <row r="20" spans="1:14" s="23" customFormat="1" ht="15" customHeight="1">
      <c r="A20" s="25" t="s">
        <v>23</v>
      </c>
      <c r="B20" s="35">
        <f t="shared" si="0"/>
        <v>2692</v>
      </c>
      <c r="C20" s="37">
        <v>5</v>
      </c>
      <c r="D20" s="27" t="s">
        <v>37</v>
      </c>
      <c r="E20" s="28">
        <v>5</v>
      </c>
      <c r="F20" s="37">
        <v>281</v>
      </c>
      <c r="G20" s="37">
        <v>13</v>
      </c>
      <c r="H20" s="37">
        <v>16</v>
      </c>
      <c r="I20" s="37">
        <v>313</v>
      </c>
      <c r="J20" s="37">
        <v>14</v>
      </c>
      <c r="K20" s="37">
        <v>28</v>
      </c>
      <c r="L20" s="37">
        <v>1830</v>
      </c>
      <c r="M20" s="37">
        <v>187</v>
      </c>
      <c r="N20" s="36">
        <v>2529</v>
      </c>
    </row>
    <row r="21" spans="1:14" s="23" customFormat="1" ht="15" customHeight="1">
      <c r="A21" s="25" t="s">
        <v>24</v>
      </c>
      <c r="B21" s="35">
        <f t="shared" si="0"/>
        <v>2376</v>
      </c>
      <c r="C21" s="37">
        <v>1</v>
      </c>
      <c r="D21" s="27" t="s">
        <v>37</v>
      </c>
      <c r="E21" s="28">
        <v>1</v>
      </c>
      <c r="F21" s="37">
        <v>277</v>
      </c>
      <c r="G21" s="37">
        <v>22</v>
      </c>
      <c r="H21" s="37">
        <v>26</v>
      </c>
      <c r="I21" s="37">
        <v>296</v>
      </c>
      <c r="J21" s="37">
        <v>12</v>
      </c>
      <c r="K21" s="37">
        <v>37</v>
      </c>
      <c r="L21" s="37">
        <v>1504</v>
      </c>
      <c r="M21" s="37">
        <v>200</v>
      </c>
      <c r="N21" s="36">
        <v>2213</v>
      </c>
    </row>
    <row r="22" spans="1:14" s="23" customFormat="1" ht="15" customHeight="1">
      <c r="A22" s="25" t="s">
        <v>25</v>
      </c>
      <c r="B22" s="35">
        <f t="shared" si="0"/>
        <v>2434</v>
      </c>
      <c r="C22" s="37">
        <v>1</v>
      </c>
      <c r="D22" s="27" t="s">
        <v>37</v>
      </c>
      <c r="E22" s="28">
        <v>4</v>
      </c>
      <c r="F22" s="37">
        <v>279</v>
      </c>
      <c r="G22" s="37">
        <v>16</v>
      </c>
      <c r="H22" s="37">
        <v>23</v>
      </c>
      <c r="I22" s="37">
        <v>321</v>
      </c>
      <c r="J22" s="37">
        <v>13</v>
      </c>
      <c r="K22" s="37">
        <v>31</v>
      </c>
      <c r="L22" s="37">
        <v>1544</v>
      </c>
      <c r="M22" s="37">
        <v>202</v>
      </c>
      <c r="N22" s="36">
        <v>2262</v>
      </c>
    </row>
    <row r="23" spans="1:14" s="23" customFormat="1" ht="15" customHeight="1">
      <c r="A23" s="25" t="s">
        <v>26</v>
      </c>
      <c r="B23" s="35">
        <f t="shared" si="0"/>
        <v>2384</v>
      </c>
      <c r="C23" s="37">
        <v>5</v>
      </c>
      <c r="D23" s="27" t="s">
        <v>37</v>
      </c>
      <c r="E23" s="27" t="s">
        <v>37</v>
      </c>
      <c r="F23" s="37">
        <v>263</v>
      </c>
      <c r="G23" s="37">
        <v>15</v>
      </c>
      <c r="H23" s="37">
        <v>17</v>
      </c>
      <c r="I23" s="37">
        <v>333</v>
      </c>
      <c r="J23" s="37">
        <v>11</v>
      </c>
      <c r="K23" s="37">
        <v>28</v>
      </c>
      <c r="L23" s="37">
        <v>1529</v>
      </c>
      <c r="M23" s="37">
        <v>183</v>
      </c>
      <c r="N23" s="36">
        <v>2238</v>
      </c>
    </row>
    <row r="24" spans="1:14" s="23" customFormat="1" ht="15" customHeight="1">
      <c r="A24" s="25" t="s">
        <v>27</v>
      </c>
      <c r="B24" s="35">
        <f t="shared" si="0"/>
        <v>2600</v>
      </c>
      <c r="C24" s="37">
        <v>5</v>
      </c>
      <c r="D24" s="27" t="s">
        <v>37</v>
      </c>
      <c r="E24" s="27" t="s">
        <v>37</v>
      </c>
      <c r="F24" s="37">
        <v>297</v>
      </c>
      <c r="G24" s="37">
        <v>16</v>
      </c>
      <c r="H24" s="37">
        <v>14</v>
      </c>
      <c r="I24" s="37">
        <v>375</v>
      </c>
      <c r="J24" s="37">
        <v>10</v>
      </c>
      <c r="K24" s="37">
        <v>33</v>
      </c>
      <c r="L24" s="37">
        <v>1632</v>
      </c>
      <c r="M24" s="37">
        <v>218</v>
      </c>
      <c r="N24" s="36">
        <v>2400</v>
      </c>
    </row>
    <row r="25" spans="1:14" ht="4.5" customHeight="1">
      <c r="A25" s="7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 t="s">
        <v>29</v>
      </c>
    </row>
    <row r="27" spans="1:14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</sheetData>
  <sheetProtection/>
  <mergeCells count="3">
    <mergeCell ref="N5:N6"/>
    <mergeCell ref="B5:M5"/>
    <mergeCell ref="A5:A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B11:B24" formulaRange="1"/>
    <ignoredError sqref="A9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2011-08-15T05:59:18Z</cp:lastPrinted>
  <dcterms:created xsi:type="dcterms:W3CDTF">1999-02-24T06:04:09Z</dcterms:created>
  <dcterms:modified xsi:type="dcterms:W3CDTF">2011-08-15T05:59:26Z</dcterms:modified>
  <cp:category/>
  <cp:version/>
  <cp:contentType/>
  <cp:contentStatus/>
</cp:coreProperties>
</file>