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910" windowHeight="9255" tabRatio="778" activeTab="0"/>
  </bookViews>
  <sheets>
    <sheet name="表１５８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<sst xmlns="http://schemas.openxmlformats.org/spreadsheetml/2006/main" count="69" uniqueCount="29">
  <si>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大人</t>
  </si>
  <si>
    <t>総数</t>
  </si>
  <si>
    <t>一般</t>
  </si>
  <si>
    <t>団体</t>
  </si>
  <si>
    <t>単位：人</t>
  </si>
  <si>
    <t>小人</t>
  </si>
  <si>
    <t>ふ れ あ い
健康増進館
「ゆ・ら・ら」</t>
  </si>
  <si>
    <t>白　樺　荘</t>
  </si>
  <si>
    <t>畑薙ロッジ</t>
  </si>
  <si>
    <t>西里温泉浴場
「やませみの湯」</t>
  </si>
  <si>
    <t>口坂本温泉浴場</t>
  </si>
  <si>
    <t>湯ノ島温泉浴場</t>
  </si>
  <si>
    <t>梅ヶ島新田
温泉浴場
「黄金の湯」</t>
  </si>
  <si>
    <t>南アルプス
井川オート
キャンプ場</t>
  </si>
  <si>
    <t>南アルプス
井川観光会館
「えほんの郷」</t>
  </si>
  <si>
    <t>梅ヶ島コンヤの里
テニス場</t>
  </si>
  <si>
    <t>清水港船宿
記念館</t>
  </si>
  <si>
    <t>区　　　　分</t>
  </si>
  <si>
    <t>利用者数</t>
  </si>
  <si>
    <t>教育及び文化</t>
  </si>
  <si>
    <t>南アルプス
赤石温泉
白　樺　荘</t>
  </si>
  <si>
    <t>-</t>
  </si>
  <si>
    <t>平成18年度</t>
  </si>
  <si>
    <t>-</t>
  </si>
  <si>
    <t>リバウェル井川
ス キ ー 場</t>
  </si>
  <si>
    <t>資料　スポーツ振興課/観光・シティプロモーション課/中山間地振興課</t>
  </si>
  <si>
    <t>注　1）白樺荘及び畑薙ロッジは統合のため平成21年6月閉館。</t>
  </si>
  <si>
    <t>　　 2）南アルプス赤石温泉白樺荘は平成21年7月開館。</t>
  </si>
  <si>
    <t>158　観光施設利用状況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</si>
</sst>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4999699890613556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16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38" fontId="15" fillId="0" borderId="0" xfId="0" applyNumberFormat="1" applyFont="1" applyBorder="1" applyAlignment="1">
      <alignment horizontal="right" vertical="center"/>
    </xf>
    <xf numFmtId="218" fontId="15" fillId="0" borderId="0" xfId="58" applyNumberFormat="1" applyFont="1" applyFill="1" applyBorder="1" applyAlignment="1">
      <alignment horizontal="right" vertical="center"/>
    </xf>
    <xf numFmtId="218" fontId="15" fillId="0" borderId="0" xfId="58" applyNumberFormat="1" applyFont="1" applyFill="1" applyBorder="1" applyAlignment="1">
      <alignment horizontal="right" vertical="top"/>
    </xf>
    <xf numFmtId="218" fontId="15" fillId="0" borderId="0" xfId="58" applyNumberFormat="1" applyFont="1" applyFill="1" applyBorder="1" applyAlignment="1">
      <alignment horizontal="right"/>
    </xf>
    <xf numFmtId="218" fontId="15" fillId="0" borderId="0" xfId="0" applyNumberFormat="1" applyFont="1" applyFill="1" applyBorder="1" applyAlignment="1">
      <alignment vertical="top"/>
    </xf>
    <xf numFmtId="218" fontId="15" fillId="0" borderId="0" xfId="0" applyNumberFormat="1" applyFont="1" applyFill="1" applyBorder="1" applyAlignment="1">
      <alignment vertical="center"/>
    </xf>
    <xf numFmtId="218" fontId="15" fillId="0" borderId="0" xfId="58" applyNumberFormat="1" applyFont="1" applyFill="1" applyBorder="1" applyAlignment="1">
      <alignment/>
    </xf>
    <xf numFmtId="218" fontId="15" fillId="0" borderId="0" xfId="0" applyNumberFormat="1" applyFont="1" applyFill="1" applyBorder="1" applyAlignment="1">
      <alignment horizontal="right" vertical="center"/>
    </xf>
    <xf numFmtId="218" fontId="15" fillId="0" borderId="0" xfId="0" applyNumberFormat="1" applyFont="1" applyFill="1" applyBorder="1" applyAlignment="1">
      <alignment horizontal="right" vertical="top"/>
    </xf>
    <xf numFmtId="38" fontId="15" fillId="0" borderId="0" xfId="58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 quotePrefix="1">
      <alignment vertical="center"/>
    </xf>
    <xf numFmtId="38" fontId="15" fillId="0" borderId="12" xfId="58" applyFont="1" applyFill="1" applyBorder="1" applyAlignment="1" quotePrefix="1">
      <alignment horizontal="center" vertical="center"/>
    </xf>
    <xf numFmtId="38" fontId="15" fillId="0" borderId="13" xfId="58" applyFont="1" applyFill="1" applyBorder="1" applyAlignment="1" quotePrefix="1">
      <alignment horizontal="center" vertical="center"/>
    </xf>
    <xf numFmtId="38" fontId="14" fillId="0" borderId="13" xfId="58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38" fontId="15" fillId="0" borderId="0" xfId="58" applyFont="1" applyFill="1" applyBorder="1" applyAlignment="1" quotePrefix="1">
      <alignment horizontal="center" vertical="center"/>
    </xf>
    <xf numFmtId="38" fontId="14" fillId="0" borderId="0" xfId="58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/>
    </xf>
    <xf numFmtId="0" fontId="15" fillId="0" borderId="15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distributed" vertical="top"/>
    </xf>
    <xf numFmtId="0" fontId="15" fillId="0" borderId="15" xfId="0" applyFont="1" applyFill="1" applyBorder="1" applyAlignment="1">
      <alignment horizontal="left" vertical="top"/>
    </xf>
    <xf numFmtId="218" fontId="15" fillId="0" borderId="0" xfId="0" applyNumberFormat="1" applyFont="1" applyFill="1" applyBorder="1" applyAlignment="1">
      <alignment horizontal="distributed"/>
    </xf>
    <xf numFmtId="218" fontId="15" fillId="0" borderId="15" xfId="0" applyNumberFormat="1" applyFont="1" applyFill="1" applyBorder="1" applyAlignment="1">
      <alignment horizontal="left"/>
    </xf>
    <xf numFmtId="218" fontId="15" fillId="0" borderId="0" xfId="0" applyNumberFormat="1" applyFont="1" applyFill="1" applyBorder="1" applyAlignment="1">
      <alignment horizontal="distributed" vertical="top"/>
    </xf>
    <xf numFmtId="218" fontId="15" fillId="0" borderId="15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38" fontId="15" fillId="0" borderId="16" xfId="58" applyFont="1" applyFill="1" applyBorder="1" applyAlignment="1">
      <alignment vertical="center"/>
    </xf>
    <xf numFmtId="38" fontId="15" fillId="0" borderId="0" xfId="58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38" fontId="15" fillId="0" borderId="0" xfId="58" applyNumberFormat="1" applyFont="1" applyFill="1" applyBorder="1" applyAlignment="1">
      <alignment horizontal="center" vertical="center"/>
    </xf>
    <xf numFmtId="38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 quotePrefix="1">
      <alignment horizontal="left" vertical="center"/>
    </xf>
    <xf numFmtId="218" fontId="14" fillId="0" borderId="0" xfId="58" applyNumberFormat="1" applyFont="1" applyFill="1" applyBorder="1" applyAlignment="1">
      <alignment horizontal="right" vertical="center"/>
    </xf>
    <xf numFmtId="218" fontId="14" fillId="0" borderId="0" xfId="58" applyNumberFormat="1" applyFont="1" applyFill="1" applyBorder="1" applyAlignment="1">
      <alignment horizontal="right"/>
    </xf>
    <xf numFmtId="218" fontId="14" fillId="0" borderId="0" xfId="58" applyNumberFormat="1" applyFont="1" applyFill="1" applyBorder="1" applyAlignment="1">
      <alignment horizontal="right" vertical="top"/>
    </xf>
    <xf numFmtId="218" fontId="14" fillId="0" borderId="0" xfId="58" applyNumberFormat="1" applyFont="1" applyFill="1" applyBorder="1" applyAlignment="1">
      <alignment/>
    </xf>
    <xf numFmtId="218" fontId="14" fillId="0" borderId="0" xfId="0" applyNumberFormat="1" applyFont="1" applyFill="1" applyBorder="1" applyAlignment="1">
      <alignment vertical="center"/>
    </xf>
    <xf numFmtId="218" fontId="14" fillId="0" borderId="0" xfId="0" applyNumberFormat="1" applyFont="1" applyFill="1" applyBorder="1" applyAlignment="1">
      <alignment vertical="top"/>
    </xf>
    <xf numFmtId="218" fontId="14" fillId="0" borderId="0" xfId="0" applyNumberFormat="1" applyFont="1" applyFill="1" applyBorder="1" applyAlignment="1">
      <alignment horizontal="right" vertical="center"/>
    </xf>
    <xf numFmtId="218" fontId="14" fillId="0" borderId="0" xfId="0" applyNumberFormat="1" applyFont="1" applyFill="1" applyBorder="1" applyAlignment="1">
      <alignment horizontal="right" vertical="top"/>
    </xf>
    <xf numFmtId="0" fontId="15" fillId="0" borderId="1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38" fontId="15" fillId="0" borderId="0" xfId="58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218" fontId="14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distributed" vertical="center"/>
    </xf>
    <xf numFmtId="218" fontId="15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B1" sqref="B1"/>
    </sheetView>
  </sheetViews>
  <sheetFormatPr defaultColWidth="8.796875" defaultRowHeight="15" customHeight="1"/>
  <cols>
    <col min="1" max="1" width="0.6953125" style="20" customWidth="1"/>
    <col min="2" max="2" width="13.8984375" style="20" customWidth="1"/>
    <col min="3" max="3" width="0.8984375" style="20" customWidth="1"/>
    <col min="4" max="4" width="9.8984375" style="20" customWidth="1"/>
    <col min="5" max="5" width="1" style="20" customWidth="1"/>
    <col min="6" max="10" width="13.09765625" style="20" customWidth="1"/>
    <col min="11" max="11" width="8.59765625" style="6" customWidth="1"/>
    <col min="12" max="12" width="10.59765625" style="3" customWidth="1"/>
    <col min="13" max="16384" width="9" style="3" customWidth="1"/>
  </cols>
  <sheetData>
    <row r="1" spans="1:10" ht="15" customHeight="1">
      <c r="A1" s="19" t="s">
        <v>19</v>
      </c>
      <c r="J1" s="21"/>
    </row>
    <row r="5" ht="18.75" customHeight="1"/>
    <row r="6" spans="1:10" ht="19.5" customHeight="1" thickBot="1">
      <c r="A6" s="72" t="s">
        <v>28</v>
      </c>
      <c r="B6" s="72"/>
      <c r="C6" s="72"/>
      <c r="D6" s="72"/>
      <c r="E6" s="72"/>
      <c r="F6" s="22"/>
      <c r="G6" s="22"/>
      <c r="H6" s="22"/>
      <c r="J6" s="21" t="s">
        <v>4</v>
      </c>
    </row>
    <row r="7" spans="1:11" s="1" customFormat="1" ht="18" customHeight="1" thickTop="1">
      <c r="A7" s="62" t="s">
        <v>17</v>
      </c>
      <c r="B7" s="62"/>
      <c r="C7" s="62"/>
      <c r="D7" s="62"/>
      <c r="E7" s="63"/>
      <c r="F7" s="23" t="s">
        <v>22</v>
      </c>
      <c r="G7" s="24">
        <v>19</v>
      </c>
      <c r="H7" s="24">
        <v>20</v>
      </c>
      <c r="I7" s="24">
        <v>21</v>
      </c>
      <c r="J7" s="25">
        <v>22</v>
      </c>
      <c r="K7" s="7"/>
    </row>
    <row r="8" spans="1:11" s="1" customFormat="1" ht="7.5" customHeight="1">
      <c r="A8" s="26"/>
      <c r="B8" s="26"/>
      <c r="C8" s="27"/>
      <c r="D8" s="27"/>
      <c r="E8" s="28"/>
      <c r="F8" s="29"/>
      <c r="G8" s="29"/>
      <c r="H8" s="29"/>
      <c r="I8" s="29"/>
      <c r="J8" s="30"/>
      <c r="K8" s="7"/>
    </row>
    <row r="9" spans="1:11" s="2" customFormat="1" ht="28.5" customHeight="1">
      <c r="A9" s="31"/>
      <c r="B9" s="44" t="s">
        <v>24</v>
      </c>
      <c r="C9" s="26"/>
      <c r="D9" s="36" t="s">
        <v>1</v>
      </c>
      <c r="E9" s="37"/>
      <c r="F9" s="16">
        <v>8462</v>
      </c>
      <c r="G9" s="16">
        <v>8687</v>
      </c>
      <c r="H9" s="10">
        <v>7947</v>
      </c>
      <c r="I9" s="10">
        <v>6046</v>
      </c>
      <c r="J9" s="54">
        <v>7897</v>
      </c>
      <c r="K9" s="7"/>
    </row>
    <row r="10" spans="1:11" s="1" customFormat="1" ht="7.5" customHeight="1">
      <c r="A10" s="26"/>
      <c r="B10" s="26"/>
      <c r="C10" s="26"/>
      <c r="D10" s="26"/>
      <c r="E10" s="28"/>
      <c r="F10" s="29"/>
      <c r="G10" s="29"/>
      <c r="H10" s="29"/>
      <c r="I10" s="29"/>
      <c r="J10" s="30"/>
      <c r="K10" s="7"/>
    </row>
    <row r="11" spans="1:11" s="5" customFormat="1" ht="15" customHeight="1">
      <c r="A11" s="31"/>
      <c r="B11" s="66" t="s">
        <v>6</v>
      </c>
      <c r="C11" s="32"/>
      <c r="D11" s="33" t="s">
        <v>1</v>
      </c>
      <c r="E11" s="34"/>
      <c r="F11" s="12">
        <v>258249</v>
      </c>
      <c r="G11" s="12">
        <v>258058</v>
      </c>
      <c r="H11" s="12">
        <v>250925</v>
      </c>
      <c r="I11" s="12">
        <v>248483</v>
      </c>
      <c r="J11" s="55">
        <v>254396</v>
      </c>
      <c r="K11" s="8"/>
    </row>
    <row r="12" spans="1:11" s="5" customFormat="1" ht="15" customHeight="1">
      <c r="A12" s="31"/>
      <c r="B12" s="68"/>
      <c r="C12" s="35"/>
      <c r="D12" s="36" t="s">
        <v>0</v>
      </c>
      <c r="E12" s="37"/>
      <c r="F12" s="16">
        <v>224351</v>
      </c>
      <c r="G12" s="16">
        <v>225266</v>
      </c>
      <c r="H12" s="10">
        <v>221071</v>
      </c>
      <c r="I12" s="10">
        <v>220042</v>
      </c>
      <c r="J12" s="54">
        <v>226778</v>
      </c>
      <c r="K12" s="8"/>
    </row>
    <row r="13" spans="1:11" s="5" customFormat="1" ht="15" customHeight="1">
      <c r="A13" s="31"/>
      <c r="B13" s="68"/>
      <c r="C13" s="35"/>
      <c r="D13" s="38" t="s">
        <v>5</v>
      </c>
      <c r="E13" s="39"/>
      <c r="F13" s="17">
        <v>33898</v>
      </c>
      <c r="G13" s="17">
        <v>32792</v>
      </c>
      <c r="H13" s="11">
        <v>29854</v>
      </c>
      <c r="I13" s="11">
        <v>28441</v>
      </c>
      <c r="J13" s="56">
        <v>27618</v>
      </c>
      <c r="K13" s="8"/>
    </row>
    <row r="14" spans="1:11" s="5" customFormat="1" ht="4.5" customHeight="1">
      <c r="A14" s="31"/>
      <c r="B14" s="35"/>
      <c r="C14" s="35"/>
      <c r="D14" s="36"/>
      <c r="E14" s="37"/>
      <c r="F14" s="16"/>
      <c r="G14" s="16"/>
      <c r="H14" s="10"/>
      <c r="I14" s="10"/>
      <c r="J14" s="54"/>
      <c r="K14" s="8"/>
    </row>
    <row r="15" spans="1:11" s="2" customFormat="1" ht="15" customHeight="1">
      <c r="A15" s="31"/>
      <c r="B15" s="64" t="s">
        <v>10</v>
      </c>
      <c r="C15" s="26"/>
      <c r="D15" s="40" t="s">
        <v>1</v>
      </c>
      <c r="E15" s="41"/>
      <c r="F15" s="12">
        <v>26304</v>
      </c>
      <c r="G15" s="12">
        <v>25638</v>
      </c>
      <c r="H15" s="12">
        <v>22207</v>
      </c>
      <c r="I15" s="12">
        <v>21703</v>
      </c>
      <c r="J15" s="57">
        <f>SUM(J16:J17)</f>
        <v>18720</v>
      </c>
      <c r="K15" s="7"/>
    </row>
    <row r="16" spans="1:11" s="2" customFormat="1" ht="15" customHeight="1">
      <c r="A16" s="31"/>
      <c r="B16" s="64"/>
      <c r="C16" s="26"/>
      <c r="D16" s="36" t="s">
        <v>0</v>
      </c>
      <c r="E16" s="37"/>
      <c r="F16" s="16">
        <v>25583</v>
      </c>
      <c r="G16" s="16">
        <v>24756</v>
      </c>
      <c r="H16" s="10">
        <v>21415</v>
      </c>
      <c r="I16" s="10">
        <v>20991</v>
      </c>
      <c r="J16" s="54">
        <v>18255</v>
      </c>
      <c r="K16" s="7"/>
    </row>
    <row r="17" spans="1:11" s="2" customFormat="1" ht="15" customHeight="1">
      <c r="A17" s="31"/>
      <c r="B17" s="64"/>
      <c r="C17" s="26"/>
      <c r="D17" s="42" t="s">
        <v>5</v>
      </c>
      <c r="E17" s="43"/>
      <c r="F17" s="17">
        <v>721</v>
      </c>
      <c r="G17" s="17">
        <v>882</v>
      </c>
      <c r="H17" s="11">
        <v>792</v>
      </c>
      <c r="I17" s="11">
        <v>712</v>
      </c>
      <c r="J17" s="56">
        <v>465</v>
      </c>
      <c r="K17" s="7"/>
    </row>
    <row r="18" spans="1:11" s="2" customFormat="1" ht="4.5" customHeight="1">
      <c r="A18" s="31"/>
      <c r="B18" s="36"/>
      <c r="C18" s="26"/>
      <c r="D18" s="36"/>
      <c r="E18" s="37"/>
      <c r="F18" s="16"/>
      <c r="G18" s="16"/>
      <c r="H18" s="10"/>
      <c r="I18" s="10"/>
      <c r="J18" s="54"/>
      <c r="K18" s="7"/>
    </row>
    <row r="19" spans="1:11" s="2" customFormat="1" ht="15" customHeight="1">
      <c r="A19" s="31"/>
      <c r="B19" s="64" t="s">
        <v>7</v>
      </c>
      <c r="C19" s="26"/>
      <c r="D19" s="40" t="s">
        <v>1</v>
      </c>
      <c r="E19" s="41"/>
      <c r="F19" s="12">
        <v>20596</v>
      </c>
      <c r="G19" s="12">
        <v>17687</v>
      </c>
      <c r="H19" s="12">
        <v>16425</v>
      </c>
      <c r="I19" s="12">
        <v>3929</v>
      </c>
      <c r="J19" s="55" t="s">
        <v>23</v>
      </c>
      <c r="K19" s="7"/>
    </row>
    <row r="20" spans="1:11" s="2" customFormat="1" ht="15" customHeight="1">
      <c r="A20" s="31"/>
      <c r="B20" s="64"/>
      <c r="C20" s="26"/>
      <c r="D20" s="36" t="s">
        <v>0</v>
      </c>
      <c r="E20" s="37"/>
      <c r="F20" s="16">
        <v>19886</v>
      </c>
      <c r="G20" s="16">
        <v>16931</v>
      </c>
      <c r="H20" s="10">
        <v>15896</v>
      </c>
      <c r="I20" s="10">
        <v>3777</v>
      </c>
      <c r="J20" s="55" t="s">
        <v>23</v>
      </c>
      <c r="K20" s="7"/>
    </row>
    <row r="21" spans="1:11" s="2" customFormat="1" ht="15" customHeight="1">
      <c r="A21" s="31"/>
      <c r="B21" s="64"/>
      <c r="C21" s="26"/>
      <c r="D21" s="42" t="s">
        <v>5</v>
      </c>
      <c r="E21" s="43"/>
      <c r="F21" s="17">
        <v>710</v>
      </c>
      <c r="G21" s="17">
        <v>756</v>
      </c>
      <c r="H21" s="11">
        <v>529</v>
      </c>
      <c r="I21" s="11">
        <v>152</v>
      </c>
      <c r="J21" s="55" t="s">
        <v>23</v>
      </c>
      <c r="K21" s="7"/>
    </row>
    <row r="22" spans="1:11" s="2" customFormat="1" ht="4.5" customHeight="1">
      <c r="A22" s="31"/>
      <c r="B22" s="36"/>
      <c r="C22" s="26"/>
      <c r="D22" s="36"/>
      <c r="E22" s="37"/>
      <c r="F22" s="16"/>
      <c r="G22" s="16"/>
      <c r="H22" s="10"/>
      <c r="I22" s="10"/>
      <c r="J22" s="54"/>
      <c r="K22" s="7"/>
    </row>
    <row r="23" spans="1:11" s="2" customFormat="1" ht="15" customHeight="1">
      <c r="A23" s="31"/>
      <c r="B23" s="64" t="s">
        <v>8</v>
      </c>
      <c r="C23" s="26"/>
      <c r="D23" s="40" t="s">
        <v>1</v>
      </c>
      <c r="E23" s="41"/>
      <c r="F23" s="12">
        <v>1142</v>
      </c>
      <c r="G23" s="12">
        <v>763</v>
      </c>
      <c r="H23" s="12">
        <v>1177</v>
      </c>
      <c r="I23" s="12">
        <v>548</v>
      </c>
      <c r="J23" s="55" t="s">
        <v>23</v>
      </c>
      <c r="K23" s="7"/>
    </row>
    <row r="24" spans="1:11" s="2" customFormat="1" ht="15" customHeight="1">
      <c r="A24" s="31"/>
      <c r="B24" s="64"/>
      <c r="C24" s="26"/>
      <c r="D24" s="36" t="s">
        <v>0</v>
      </c>
      <c r="E24" s="37"/>
      <c r="F24" s="16">
        <v>1114</v>
      </c>
      <c r="G24" s="16">
        <v>743</v>
      </c>
      <c r="H24" s="10">
        <v>1124</v>
      </c>
      <c r="I24" s="10">
        <v>547</v>
      </c>
      <c r="J24" s="55" t="s">
        <v>23</v>
      </c>
      <c r="K24" s="7"/>
    </row>
    <row r="25" spans="1:11" s="2" customFormat="1" ht="15" customHeight="1">
      <c r="A25" s="31"/>
      <c r="B25" s="64"/>
      <c r="C25" s="26"/>
      <c r="D25" s="38" t="s">
        <v>5</v>
      </c>
      <c r="E25" s="43"/>
      <c r="F25" s="17">
        <v>28</v>
      </c>
      <c r="G25" s="17">
        <v>20</v>
      </c>
      <c r="H25" s="11">
        <v>53</v>
      </c>
      <c r="I25" s="11">
        <v>1</v>
      </c>
      <c r="J25" s="55" t="s">
        <v>23</v>
      </c>
      <c r="K25" s="7"/>
    </row>
    <row r="26" spans="1:11" s="2" customFormat="1" ht="4.5" customHeight="1">
      <c r="A26" s="31"/>
      <c r="B26" s="36"/>
      <c r="C26" s="26"/>
      <c r="D26" s="36"/>
      <c r="E26" s="37"/>
      <c r="F26" s="16"/>
      <c r="G26" s="16"/>
      <c r="H26" s="10"/>
      <c r="I26" s="10"/>
      <c r="J26" s="54"/>
      <c r="K26" s="7"/>
    </row>
    <row r="27" spans="1:11" s="2" customFormat="1" ht="15" customHeight="1">
      <c r="A27" s="31"/>
      <c r="B27" s="67" t="s">
        <v>20</v>
      </c>
      <c r="C27" s="26"/>
      <c r="D27" s="40" t="s">
        <v>1</v>
      </c>
      <c r="E27" s="41"/>
      <c r="F27" s="12" t="s">
        <v>21</v>
      </c>
      <c r="G27" s="12" t="s">
        <v>21</v>
      </c>
      <c r="H27" s="12" t="s">
        <v>21</v>
      </c>
      <c r="I27" s="12">
        <v>16916</v>
      </c>
      <c r="J27" s="57">
        <f>SUM(J28:J29)</f>
        <v>16927</v>
      </c>
      <c r="K27" s="7"/>
    </row>
    <row r="28" spans="1:11" s="2" customFormat="1" ht="15" customHeight="1">
      <c r="A28" s="31"/>
      <c r="B28" s="64"/>
      <c r="C28" s="26"/>
      <c r="D28" s="36" t="s">
        <v>0</v>
      </c>
      <c r="E28" s="37"/>
      <c r="F28" s="16" t="s">
        <v>21</v>
      </c>
      <c r="G28" s="16" t="s">
        <v>21</v>
      </c>
      <c r="H28" s="10" t="s">
        <v>21</v>
      </c>
      <c r="I28" s="10">
        <v>16620</v>
      </c>
      <c r="J28" s="54">
        <v>16529</v>
      </c>
      <c r="K28" s="7"/>
    </row>
    <row r="29" spans="1:11" s="2" customFormat="1" ht="15" customHeight="1">
      <c r="A29" s="31"/>
      <c r="B29" s="64"/>
      <c r="C29" s="26"/>
      <c r="D29" s="42" t="s">
        <v>5</v>
      </c>
      <c r="E29" s="43"/>
      <c r="F29" s="17" t="s">
        <v>21</v>
      </c>
      <c r="G29" s="17" t="s">
        <v>21</v>
      </c>
      <c r="H29" s="11" t="s">
        <v>21</v>
      </c>
      <c r="I29" s="11">
        <v>296</v>
      </c>
      <c r="J29" s="56">
        <v>398</v>
      </c>
      <c r="K29" s="7"/>
    </row>
    <row r="30" spans="1:11" s="2" customFormat="1" ht="4.5" customHeight="1">
      <c r="A30" s="31"/>
      <c r="B30" s="36"/>
      <c r="C30" s="26"/>
      <c r="D30" s="36"/>
      <c r="E30" s="37"/>
      <c r="F30" s="16"/>
      <c r="G30" s="16"/>
      <c r="H30" s="10"/>
      <c r="I30" s="10"/>
      <c r="J30" s="54"/>
      <c r="K30" s="7"/>
    </row>
    <row r="31" spans="1:11" s="2" customFormat="1" ht="15" customHeight="1">
      <c r="A31" s="31"/>
      <c r="B31" s="66" t="s">
        <v>11</v>
      </c>
      <c r="C31" s="32"/>
      <c r="D31" s="33" t="s">
        <v>1</v>
      </c>
      <c r="E31" s="34"/>
      <c r="F31" s="15">
        <v>23025</v>
      </c>
      <c r="G31" s="15">
        <v>22856</v>
      </c>
      <c r="H31" s="15">
        <v>19566</v>
      </c>
      <c r="I31" s="15">
        <v>19282</v>
      </c>
      <c r="J31" s="57">
        <f>SUM(J32:J33)</f>
        <v>17163</v>
      </c>
      <c r="K31" s="7"/>
    </row>
    <row r="32" spans="1:11" s="2" customFormat="1" ht="15" customHeight="1">
      <c r="A32" s="31"/>
      <c r="B32" s="68"/>
      <c r="C32" s="35"/>
      <c r="D32" s="36" t="s">
        <v>0</v>
      </c>
      <c r="E32" s="37"/>
      <c r="F32" s="14">
        <v>22016</v>
      </c>
      <c r="G32" s="14">
        <v>21968</v>
      </c>
      <c r="H32" s="14">
        <v>18823</v>
      </c>
      <c r="I32" s="14">
        <v>18596</v>
      </c>
      <c r="J32" s="58">
        <v>16412</v>
      </c>
      <c r="K32" s="7"/>
    </row>
    <row r="33" spans="1:11" s="2" customFormat="1" ht="15" customHeight="1">
      <c r="A33" s="31"/>
      <c r="B33" s="68"/>
      <c r="C33" s="35"/>
      <c r="D33" s="42" t="s">
        <v>5</v>
      </c>
      <c r="E33" s="43"/>
      <c r="F33" s="13">
        <v>1009</v>
      </c>
      <c r="G33" s="13">
        <v>888</v>
      </c>
      <c r="H33" s="13">
        <v>743</v>
      </c>
      <c r="I33" s="13">
        <v>686</v>
      </c>
      <c r="J33" s="59">
        <v>751</v>
      </c>
      <c r="K33" s="7"/>
    </row>
    <row r="34" spans="1:11" s="2" customFormat="1" ht="4.5" customHeight="1">
      <c r="A34" s="31"/>
      <c r="B34" s="35"/>
      <c r="C34" s="35"/>
      <c r="D34" s="36"/>
      <c r="E34" s="37"/>
      <c r="F34" s="14"/>
      <c r="G34" s="14"/>
      <c r="H34" s="14"/>
      <c r="I34" s="14"/>
      <c r="J34" s="58"/>
      <c r="K34" s="7"/>
    </row>
    <row r="35" spans="1:11" s="2" customFormat="1" ht="15" customHeight="1">
      <c r="A35" s="31"/>
      <c r="B35" s="67" t="s">
        <v>12</v>
      </c>
      <c r="C35" s="26"/>
      <c r="D35" s="40" t="s">
        <v>1</v>
      </c>
      <c r="E35" s="41"/>
      <c r="F35" s="15">
        <v>70664</v>
      </c>
      <c r="G35" s="15">
        <v>68831</v>
      </c>
      <c r="H35" s="15">
        <v>62110</v>
      </c>
      <c r="I35" s="15">
        <v>60206</v>
      </c>
      <c r="J35" s="57">
        <f>SUM(J36:J37)</f>
        <v>57469</v>
      </c>
      <c r="K35" s="7"/>
    </row>
    <row r="36" spans="1:11" s="2" customFormat="1" ht="15" customHeight="1">
      <c r="A36" s="31"/>
      <c r="B36" s="64"/>
      <c r="C36" s="26"/>
      <c r="D36" s="36" t="s">
        <v>0</v>
      </c>
      <c r="E36" s="37"/>
      <c r="F36" s="14">
        <v>65300</v>
      </c>
      <c r="G36" s="14">
        <v>63797</v>
      </c>
      <c r="H36" s="14">
        <v>57691</v>
      </c>
      <c r="I36" s="14">
        <v>55721</v>
      </c>
      <c r="J36" s="58">
        <v>53614</v>
      </c>
      <c r="K36" s="7"/>
    </row>
    <row r="37" spans="1:11" s="2" customFormat="1" ht="15" customHeight="1">
      <c r="A37" s="31"/>
      <c r="B37" s="64"/>
      <c r="C37" s="26"/>
      <c r="D37" s="42" t="s">
        <v>5</v>
      </c>
      <c r="E37" s="43"/>
      <c r="F37" s="13">
        <v>5364</v>
      </c>
      <c r="G37" s="13">
        <v>5034</v>
      </c>
      <c r="H37" s="13">
        <v>4419</v>
      </c>
      <c r="I37" s="13">
        <v>4485</v>
      </c>
      <c r="J37" s="59">
        <v>3855</v>
      </c>
      <c r="K37" s="7"/>
    </row>
    <row r="38" spans="1:11" s="2" customFormat="1" ht="4.5" customHeight="1">
      <c r="A38" s="31"/>
      <c r="B38" s="36"/>
      <c r="C38" s="26"/>
      <c r="D38" s="36"/>
      <c r="E38" s="37"/>
      <c r="F38" s="14"/>
      <c r="G38" s="14"/>
      <c r="H38" s="14"/>
      <c r="I38" s="14"/>
      <c r="J38" s="58"/>
      <c r="K38" s="7"/>
    </row>
    <row r="39" spans="1:11" s="2" customFormat="1" ht="15" customHeight="1">
      <c r="A39" s="31"/>
      <c r="B39" s="67" t="s">
        <v>13</v>
      </c>
      <c r="C39" s="26"/>
      <c r="D39" s="40" t="s">
        <v>1</v>
      </c>
      <c r="E39" s="41"/>
      <c r="F39" s="15">
        <v>1872</v>
      </c>
      <c r="G39" s="15">
        <v>1069</v>
      </c>
      <c r="H39" s="15">
        <v>1208</v>
      </c>
      <c r="I39" s="15">
        <v>1509</v>
      </c>
      <c r="J39" s="57">
        <f>SUM(J40:J41)</f>
        <v>1025</v>
      </c>
      <c r="K39" s="7"/>
    </row>
    <row r="40" spans="1:11" s="2" customFormat="1" ht="15" customHeight="1">
      <c r="A40" s="31"/>
      <c r="B40" s="64"/>
      <c r="C40" s="26"/>
      <c r="D40" s="36" t="s">
        <v>0</v>
      </c>
      <c r="E40" s="37"/>
      <c r="F40" s="14">
        <v>1146</v>
      </c>
      <c r="G40" s="14">
        <v>653</v>
      </c>
      <c r="H40" s="14">
        <v>709</v>
      </c>
      <c r="I40" s="14">
        <v>937</v>
      </c>
      <c r="J40" s="58">
        <v>646</v>
      </c>
      <c r="K40" s="7"/>
    </row>
    <row r="41" spans="1:11" s="2" customFormat="1" ht="15" customHeight="1">
      <c r="A41" s="31"/>
      <c r="B41" s="64"/>
      <c r="C41" s="26"/>
      <c r="D41" s="42" t="s">
        <v>5</v>
      </c>
      <c r="E41" s="43"/>
      <c r="F41" s="13">
        <v>726</v>
      </c>
      <c r="G41" s="13">
        <v>416</v>
      </c>
      <c r="H41" s="13">
        <v>499</v>
      </c>
      <c r="I41" s="13">
        <v>572</v>
      </c>
      <c r="J41" s="59">
        <v>379</v>
      </c>
      <c r="K41" s="7"/>
    </row>
    <row r="42" spans="1:11" s="2" customFormat="1" ht="4.5" customHeight="1">
      <c r="A42" s="31"/>
      <c r="B42" s="36"/>
      <c r="C42" s="26"/>
      <c r="D42" s="36"/>
      <c r="E42" s="37"/>
      <c r="F42" s="14"/>
      <c r="G42" s="14"/>
      <c r="H42" s="14"/>
      <c r="I42" s="14"/>
      <c r="J42" s="58"/>
      <c r="K42" s="7"/>
    </row>
    <row r="43" spans="1:11" s="2" customFormat="1" ht="15" customHeight="1">
      <c r="A43" s="31"/>
      <c r="B43" s="67" t="s">
        <v>14</v>
      </c>
      <c r="C43" s="26"/>
      <c r="D43" s="40" t="s">
        <v>1</v>
      </c>
      <c r="E43" s="41"/>
      <c r="F43" s="15">
        <v>895</v>
      </c>
      <c r="G43" s="15">
        <v>864</v>
      </c>
      <c r="H43" s="15">
        <v>746</v>
      </c>
      <c r="I43" s="15">
        <v>640</v>
      </c>
      <c r="J43" s="57">
        <f>SUM(J44:J45)</f>
        <v>575</v>
      </c>
      <c r="K43" s="7"/>
    </row>
    <row r="44" spans="1:11" s="2" customFormat="1" ht="15" customHeight="1">
      <c r="A44" s="31"/>
      <c r="B44" s="64"/>
      <c r="C44" s="26"/>
      <c r="D44" s="36" t="s">
        <v>2</v>
      </c>
      <c r="E44" s="37"/>
      <c r="F44" s="31">
        <v>800</v>
      </c>
      <c r="G44" s="14">
        <v>812</v>
      </c>
      <c r="H44" s="14">
        <v>491</v>
      </c>
      <c r="I44" s="14">
        <v>562</v>
      </c>
      <c r="J44" s="58">
        <v>529</v>
      </c>
      <c r="K44" s="7"/>
    </row>
    <row r="45" spans="1:11" s="2" customFormat="1" ht="15" customHeight="1">
      <c r="A45" s="31"/>
      <c r="B45" s="64"/>
      <c r="C45" s="26"/>
      <c r="D45" s="42" t="s">
        <v>3</v>
      </c>
      <c r="E45" s="43"/>
      <c r="F45" s="14">
        <v>95</v>
      </c>
      <c r="G45" s="13">
        <v>52</v>
      </c>
      <c r="H45" s="13">
        <v>255</v>
      </c>
      <c r="I45" s="13">
        <v>78</v>
      </c>
      <c r="J45" s="59">
        <v>46</v>
      </c>
      <c r="K45" s="7"/>
    </row>
    <row r="46" spans="1:11" s="2" customFormat="1" ht="4.5" customHeight="1">
      <c r="A46" s="31"/>
      <c r="B46" s="36"/>
      <c r="C46" s="26"/>
      <c r="D46" s="36"/>
      <c r="E46" s="37"/>
      <c r="F46" s="14"/>
      <c r="G46" s="14"/>
      <c r="H46" s="14"/>
      <c r="I46" s="14"/>
      <c r="J46" s="58"/>
      <c r="K46" s="7"/>
    </row>
    <row r="47" spans="1:11" s="2" customFormat="1" ht="15" customHeight="1">
      <c r="A47" s="31"/>
      <c r="B47" s="66" t="s">
        <v>9</v>
      </c>
      <c r="C47" s="26"/>
      <c r="D47" s="40" t="s">
        <v>1</v>
      </c>
      <c r="E47" s="41"/>
      <c r="F47" s="15">
        <v>68928</v>
      </c>
      <c r="G47" s="15">
        <v>65054</v>
      </c>
      <c r="H47" s="15">
        <v>59304</v>
      </c>
      <c r="I47" s="15">
        <v>57098</v>
      </c>
      <c r="J47" s="57">
        <f>SUM(J48:J49)</f>
        <v>51738</v>
      </c>
      <c r="K47" s="7"/>
    </row>
    <row r="48" spans="1:11" s="2" customFormat="1" ht="15" customHeight="1">
      <c r="A48" s="31"/>
      <c r="B48" s="68"/>
      <c r="C48" s="26"/>
      <c r="D48" s="36" t="s">
        <v>0</v>
      </c>
      <c r="E48" s="37"/>
      <c r="F48" s="14">
        <v>63060</v>
      </c>
      <c r="G48" s="16">
        <v>57739</v>
      </c>
      <c r="H48" s="16">
        <v>52856</v>
      </c>
      <c r="I48" s="16">
        <v>51052</v>
      </c>
      <c r="J48" s="60">
        <v>46322</v>
      </c>
      <c r="K48" s="7"/>
    </row>
    <row r="49" spans="1:11" s="2" customFormat="1" ht="15" customHeight="1">
      <c r="A49" s="31"/>
      <c r="B49" s="68"/>
      <c r="C49" s="26"/>
      <c r="D49" s="42" t="s">
        <v>5</v>
      </c>
      <c r="E49" s="43"/>
      <c r="F49" s="13">
        <v>5868</v>
      </c>
      <c r="G49" s="17">
        <v>7315</v>
      </c>
      <c r="H49" s="17">
        <v>6448</v>
      </c>
      <c r="I49" s="17">
        <v>6046</v>
      </c>
      <c r="J49" s="61">
        <v>5416</v>
      </c>
      <c r="K49" s="7"/>
    </row>
    <row r="50" spans="1:11" s="2" customFormat="1" ht="4.5" customHeight="1">
      <c r="A50" s="31"/>
      <c r="B50" s="35"/>
      <c r="C50" s="26"/>
      <c r="D50" s="36"/>
      <c r="E50" s="37"/>
      <c r="F50" s="14"/>
      <c r="G50" s="14"/>
      <c r="H50" s="14"/>
      <c r="I50" s="14"/>
      <c r="J50" s="58"/>
      <c r="K50" s="7"/>
    </row>
    <row r="51" spans="1:11" s="2" customFormat="1" ht="15" customHeight="1">
      <c r="A51" s="31"/>
      <c r="B51" s="66" t="s">
        <v>15</v>
      </c>
      <c r="C51" s="26"/>
      <c r="D51" s="70" t="s">
        <v>18</v>
      </c>
      <c r="E51" s="41"/>
      <c r="F51" s="71">
        <v>3583</v>
      </c>
      <c r="G51" s="71">
        <v>3344</v>
      </c>
      <c r="H51" s="65">
        <v>3187</v>
      </c>
      <c r="I51" s="65">
        <v>3122</v>
      </c>
      <c r="J51" s="69">
        <v>2477</v>
      </c>
      <c r="K51" s="7"/>
    </row>
    <row r="52" spans="1:11" s="2" customFormat="1" ht="15" customHeight="1">
      <c r="A52" s="31"/>
      <c r="B52" s="66"/>
      <c r="C52" s="26"/>
      <c r="D52" s="70"/>
      <c r="E52" s="43"/>
      <c r="F52" s="71"/>
      <c r="G52" s="71"/>
      <c r="H52" s="65"/>
      <c r="I52" s="65"/>
      <c r="J52" s="69"/>
      <c r="K52" s="7"/>
    </row>
    <row r="53" spans="1:11" s="5" customFormat="1" ht="4.5" customHeight="1">
      <c r="A53" s="31"/>
      <c r="B53" s="44"/>
      <c r="C53" s="26"/>
      <c r="D53" s="36"/>
      <c r="E53" s="37"/>
      <c r="F53" s="16"/>
      <c r="G53" s="16"/>
      <c r="H53" s="10"/>
      <c r="I53" s="10"/>
      <c r="J53" s="54"/>
      <c r="K53" s="8"/>
    </row>
    <row r="54" spans="1:11" s="5" customFormat="1" ht="28.5" customHeight="1">
      <c r="A54" s="31"/>
      <c r="B54" s="44" t="s">
        <v>16</v>
      </c>
      <c r="C54" s="26"/>
      <c r="D54" s="36" t="s">
        <v>1</v>
      </c>
      <c r="E54" s="37"/>
      <c r="F54" s="16">
        <v>26183</v>
      </c>
      <c r="G54" s="16">
        <v>26699</v>
      </c>
      <c r="H54" s="10">
        <v>29569</v>
      </c>
      <c r="I54" s="10">
        <v>25114</v>
      </c>
      <c r="J54" s="54">
        <v>20502</v>
      </c>
      <c r="K54" s="8"/>
    </row>
    <row r="55" spans="1:11" s="2" customFormat="1" ht="7.5" customHeight="1">
      <c r="A55" s="45"/>
      <c r="B55" s="46"/>
      <c r="C55" s="46"/>
      <c r="D55" s="46"/>
      <c r="E55" s="47"/>
      <c r="F55" s="48"/>
      <c r="G55" s="48"/>
      <c r="H55" s="48"/>
      <c r="I55" s="48"/>
      <c r="J55" s="48"/>
      <c r="K55" s="7"/>
    </row>
    <row r="56" spans="1:11" s="1" customFormat="1" ht="15" customHeight="1">
      <c r="A56" s="50"/>
      <c r="B56" s="50"/>
      <c r="C56" s="50"/>
      <c r="D56" s="50"/>
      <c r="E56" s="50"/>
      <c r="F56" s="29"/>
      <c r="G56" s="29"/>
      <c r="H56" s="29"/>
      <c r="I56" s="29"/>
      <c r="J56" s="18" t="s">
        <v>25</v>
      </c>
      <c r="K56" s="7"/>
    </row>
    <row r="57" spans="1:11" s="1" customFormat="1" ht="7.5" customHeight="1">
      <c r="A57" s="26"/>
      <c r="B57" s="26"/>
      <c r="C57" s="26"/>
      <c r="D57" s="26"/>
      <c r="E57" s="26"/>
      <c r="F57" s="29"/>
      <c r="G57" s="29"/>
      <c r="H57" s="29"/>
      <c r="I57" s="29"/>
      <c r="J57" s="29"/>
      <c r="K57" s="7"/>
    </row>
    <row r="58" spans="1:11" s="2" customFormat="1" ht="15" customHeight="1">
      <c r="A58" s="31"/>
      <c r="B58" s="19" t="s">
        <v>26</v>
      </c>
      <c r="C58" s="19"/>
      <c r="D58" s="19"/>
      <c r="E58" s="19"/>
      <c r="F58" s="49"/>
      <c r="G58" s="49"/>
      <c r="H58" s="49"/>
      <c r="I58" s="49"/>
      <c r="J58" s="18"/>
      <c r="K58" s="7"/>
    </row>
    <row r="59" spans="1:11" s="2" customFormat="1" ht="15" customHeight="1">
      <c r="A59" s="31"/>
      <c r="B59" s="19" t="s">
        <v>27</v>
      </c>
      <c r="C59" s="19"/>
      <c r="D59" s="19"/>
      <c r="E59" s="19"/>
      <c r="F59" s="49"/>
      <c r="G59" s="49"/>
      <c r="H59" s="49"/>
      <c r="I59" s="49"/>
      <c r="J59" s="18"/>
      <c r="K59" s="7"/>
    </row>
    <row r="60" spans="1:11" s="2" customFormat="1" ht="19.5" customHeight="1">
      <c r="A60" s="31"/>
      <c r="B60" s="31"/>
      <c r="C60" s="31"/>
      <c r="D60" s="31"/>
      <c r="E60" s="19"/>
      <c r="F60" s="49"/>
      <c r="G60" s="49"/>
      <c r="H60" s="49"/>
      <c r="I60" s="49"/>
      <c r="J60" s="49"/>
      <c r="K60" s="7"/>
    </row>
    <row r="61" spans="1:11" s="2" customFormat="1" ht="19.5" customHeight="1">
      <c r="A61" s="31"/>
      <c r="B61" s="36"/>
      <c r="C61" s="36"/>
      <c r="D61" s="36"/>
      <c r="E61" s="19"/>
      <c r="F61" s="49"/>
      <c r="G61" s="49"/>
      <c r="H61" s="49"/>
      <c r="I61" s="49"/>
      <c r="J61" s="49"/>
      <c r="K61" s="7"/>
    </row>
    <row r="62" spans="1:11" s="2" customFormat="1" ht="19.5" customHeight="1">
      <c r="A62" s="31"/>
      <c r="B62" s="36"/>
      <c r="C62" s="36"/>
      <c r="D62" s="36"/>
      <c r="E62" s="19"/>
      <c r="F62" s="49"/>
      <c r="G62" s="49"/>
      <c r="H62" s="49"/>
      <c r="I62" s="49"/>
      <c r="J62" s="49"/>
      <c r="K62" s="7"/>
    </row>
    <row r="63" spans="1:11" s="2" customFormat="1" ht="19.5" customHeight="1">
      <c r="A63" s="31"/>
      <c r="B63" s="31"/>
      <c r="C63" s="31"/>
      <c r="D63" s="31"/>
      <c r="E63" s="19"/>
      <c r="F63" s="49"/>
      <c r="G63" s="49"/>
      <c r="H63" s="49"/>
      <c r="I63" s="49"/>
      <c r="J63" s="49"/>
      <c r="K63" s="7"/>
    </row>
    <row r="64" spans="1:11" s="2" customFormat="1" ht="19.5" customHeight="1">
      <c r="A64" s="31"/>
      <c r="B64" s="36"/>
      <c r="C64" s="36"/>
      <c r="D64" s="36"/>
      <c r="E64" s="19"/>
      <c r="F64" s="49"/>
      <c r="G64" s="49"/>
      <c r="H64" s="49"/>
      <c r="I64" s="49"/>
      <c r="J64" s="49"/>
      <c r="K64" s="7"/>
    </row>
    <row r="65" spans="1:11" s="2" customFormat="1" ht="19.5" customHeight="1">
      <c r="A65" s="31"/>
      <c r="B65" s="36"/>
      <c r="C65" s="36"/>
      <c r="D65" s="36"/>
      <c r="E65" s="19"/>
      <c r="F65" s="49"/>
      <c r="G65" s="49"/>
      <c r="H65" s="49"/>
      <c r="I65" s="49"/>
      <c r="J65" s="49"/>
      <c r="K65" s="7"/>
    </row>
    <row r="66" spans="1:11" s="2" customFormat="1" ht="19.5" customHeight="1">
      <c r="A66" s="31"/>
      <c r="B66" s="31"/>
      <c r="C66" s="31"/>
      <c r="D66" s="31"/>
      <c r="E66" s="19"/>
      <c r="F66" s="49"/>
      <c r="G66" s="49"/>
      <c r="H66" s="49"/>
      <c r="I66" s="49"/>
      <c r="J66" s="49"/>
      <c r="K66" s="7"/>
    </row>
    <row r="67" spans="1:11" s="2" customFormat="1" ht="19.5" customHeight="1">
      <c r="A67" s="31"/>
      <c r="B67" s="36"/>
      <c r="C67" s="36"/>
      <c r="D67" s="36"/>
      <c r="E67" s="19"/>
      <c r="F67" s="49"/>
      <c r="G67" s="49"/>
      <c r="H67" s="49"/>
      <c r="I67" s="49"/>
      <c r="J67" s="49"/>
      <c r="K67" s="7"/>
    </row>
    <row r="68" spans="1:11" s="2" customFormat="1" ht="19.5" customHeight="1">
      <c r="A68" s="31"/>
      <c r="B68" s="36"/>
      <c r="C68" s="36"/>
      <c r="D68" s="36"/>
      <c r="E68" s="19"/>
      <c r="F68" s="49"/>
      <c r="G68" s="49"/>
      <c r="H68" s="49"/>
      <c r="I68" s="49"/>
      <c r="J68" s="49"/>
      <c r="K68" s="7"/>
    </row>
    <row r="69" spans="1:11" s="2" customFormat="1" ht="19.5" customHeight="1">
      <c r="A69" s="31"/>
      <c r="B69" s="31"/>
      <c r="C69" s="31"/>
      <c r="D69" s="31"/>
      <c r="E69" s="19"/>
      <c r="F69" s="49"/>
      <c r="G69" s="49"/>
      <c r="H69" s="49"/>
      <c r="I69" s="49"/>
      <c r="J69" s="49"/>
      <c r="K69" s="7"/>
    </row>
    <row r="70" spans="1:11" s="2" customFormat="1" ht="19.5" customHeight="1">
      <c r="A70" s="31"/>
      <c r="B70" s="36"/>
      <c r="C70" s="36"/>
      <c r="D70" s="36"/>
      <c r="E70" s="19"/>
      <c r="F70" s="49"/>
      <c r="G70" s="49"/>
      <c r="H70" s="49"/>
      <c r="I70" s="49"/>
      <c r="J70" s="49"/>
      <c r="K70" s="7"/>
    </row>
    <row r="71" spans="1:11" s="2" customFormat="1" ht="19.5" customHeight="1">
      <c r="A71" s="31"/>
      <c r="B71" s="36"/>
      <c r="C71" s="36"/>
      <c r="D71" s="36"/>
      <c r="E71" s="19"/>
      <c r="F71" s="49"/>
      <c r="G71" s="49"/>
      <c r="H71" s="49"/>
      <c r="I71" s="49"/>
      <c r="J71" s="49"/>
      <c r="K71" s="7"/>
    </row>
    <row r="72" spans="1:11" s="2" customFormat="1" ht="7.5" customHeight="1">
      <c r="A72" s="31"/>
      <c r="B72" s="19"/>
      <c r="C72" s="19"/>
      <c r="D72" s="19"/>
      <c r="E72" s="19"/>
      <c r="F72" s="49"/>
      <c r="G72" s="49"/>
      <c r="H72" s="49"/>
      <c r="I72" s="49"/>
      <c r="J72" s="49"/>
      <c r="K72" s="7"/>
    </row>
    <row r="73" spans="1:11" s="2" customFormat="1" ht="16.5" customHeight="1">
      <c r="A73" s="31"/>
      <c r="B73" s="19"/>
      <c r="C73" s="19"/>
      <c r="D73" s="19"/>
      <c r="E73" s="19"/>
      <c r="F73" s="49"/>
      <c r="G73" s="49"/>
      <c r="H73" s="49"/>
      <c r="I73" s="49"/>
      <c r="J73" s="49"/>
      <c r="K73" s="7"/>
    </row>
    <row r="74" spans="1:11" s="4" customFormat="1" ht="15" customHeight="1">
      <c r="A74" s="51"/>
      <c r="B74" s="52"/>
      <c r="C74" s="52"/>
      <c r="D74" s="52"/>
      <c r="E74" s="49"/>
      <c r="F74" s="49"/>
      <c r="G74" s="52"/>
      <c r="H74" s="52"/>
      <c r="I74" s="52"/>
      <c r="J74" s="52"/>
      <c r="K74" s="9"/>
    </row>
    <row r="75" spans="1:11" ht="15" customHeight="1">
      <c r="A75" s="51"/>
      <c r="B75" s="49"/>
      <c r="C75" s="49"/>
      <c r="D75" s="49"/>
      <c r="E75" s="49"/>
      <c r="F75" s="49"/>
      <c r="G75" s="49"/>
      <c r="H75" s="49"/>
      <c r="I75" s="49"/>
      <c r="J75" s="31"/>
      <c r="K75" s="7"/>
    </row>
    <row r="76" spans="1:11" ht="15" customHeight="1">
      <c r="A76" s="51"/>
      <c r="B76" s="49"/>
      <c r="C76" s="49"/>
      <c r="D76" s="49"/>
      <c r="E76" s="49"/>
      <c r="F76" s="49"/>
      <c r="G76" s="49"/>
      <c r="H76" s="49"/>
      <c r="I76" s="49"/>
      <c r="J76" s="31"/>
      <c r="K76" s="7"/>
    </row>
    <row r="77" spans="1:11" ht="15" customHeight="1">
      <c r="A77" s="31"/>
      <c r="B77" s="31"/>
      <c r="C77" s="31"/>
      <c r="D77" s="31"/>
      <c r="E77" s="49"/>
      <c r="F77" s="49"/>
      <c r="G77" s="31"/>
      <c r="H77" s="31"/>
      <c r="I77" s="31"/>
      <c r="J77" s="31"/>
      <c r="K77" s="7"/>
    </row>
    <row r="78" spans="1:11" ht="1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7"/>
    </row>
    <row r="79" spans="1:11" ht="15" customHeight="1">
      <c r="A79" s="53"/>
      <c r="B79" s="31"/>
      <c r="C79" s="31"/>
      <c r="D79" s="31"/>
      <c r="E79" s="31"/>
      <c r="F79" s="31"/>
      <c r="G79" s="31"/>
      <c r="H79" s="31"/>
      <c r="I79" s="31"/>
      <c r="J79" s="31"/>
      <c r="K79" s="7"/>
    </row>
    <row r="80" spans="1:11" ht="1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7"/>
    </row>
    <row r="81" spans="1:11" ht="1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7"/>
    </row>
    <row r="82" spans="1:11" ht="1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7"/>
    </row>
    <row r="83" spans="1:11" ht="1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7"/>
    </row>
    <row r="84" spans="1:11" ht="1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7"/>
    </row>
    <row r="85" spans="1:11" ht="1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7"/>
    </row>
    <row r="86" spans="1:11" ht="1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7"/>
    </row>
    <row r="87" spans="1:11" ht="1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7"/>
    </row>
    <row r="88" spans="1:11" ht="1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7"/>
    </row>
    <row r="89" spans="1:11" ht="1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7"/>
    </row>
    <row r="90" spans="1:11" ht="1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7"/>
    </row>
    <row r="91" spans="1:11" ht="1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7"/>
    </row>
    <row r="92" spans="1:11" ht="1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7"/>
    </row>
    <row r="93" spans="1:11" ht="1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7"/>
    </row>
    <row r="94" spans="1:11" ht="1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7"/>
    </row>
    <row r="95" spans="1:11" ht="1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7"/>
    </row>
    <row r="96" spans="1:11" ht="1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7"/>
    </row>
    <row r="97" spans="1:11" ht="1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7"/>
    </row>
    <row r="98" spans="1:11" ht="1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7"/>
    </row>
    <row r="99" spans="1:11" ht="1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7"/>
    </row>
    <row r="100" spans="1:11" ht="1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7"/>
    </row>
    <row r="101" spans="1:11" ht="1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7"/>
    </row>
    <row r="102" spans="1:11" ht="1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7"/>
    </row>
    <row r="103" spans="1:11" ht="1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7"/>
    </row>
    <row r="104" spans="1:11" ht="1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7"/>
    </row>
  </sheetData>
  <sheetProtection/>
  <mergeCells count="19">
    <mergeCell ref="B39:B41"/>
    <mergeCell ref="J51:J52"/>
    <mergeCell ref="D51:D52"/>
    <mergeCell ref="F51:F52"/>
    <mergeCell ref="G51:G52"/>
    <mergeCell ref="B11:B13"/>
    <mergeCell ref="B19:B21"/>
    <mergeCell ref="B27:B29"/>
    <mergeCell ref="H51:H52"/>
    <mergeCell ref="B31:B33"/>
    <mergeCell ref="A7:E7"/>
    <mergeCell ref="B23:B25"/>
    <mergeCell ref="A6:E6"/>
    <mergeCell ref="I51:I52"/>
    <mergeCell ref="B51:B52"/>
    <mergeCell ref="B43:B45"/>
    <mergeCell ref="B47:B49"/>
    <mergeCell ref="B35:B37"/>
    <mergeCell ref="B15:B17"/>
  </mergeCells>
  <printOptions/>
  <pageMargins left="0.5905511811023623" right="0.5905511811023623" top="0.3937007874015748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2011-08-15T02:43:05Z</cp:lastPrinted>
  <dcterms:created xsi:type="dcterms:W3CDTF">2004-01-08T09:33:14Z</dcterms:created>
  <dcterms:modified xsi:type="dcterms:W3CDTF">2011-08-15T02:43:07Z</dcterms:modified>
  <cp:category/>
  <cp:version/>
  <cp:contentType/>
  <cp:contentStatus/>
</cp:coreProperties>
</file>