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95" tabRatio="778" activeTab="0"/>
  </bookViews>
  <sheets>
    <sheet name="表１５３" sheetId="1" r:id="rId1"/>
  </sheets>
  <definedNames>
    <definedName name="_xlnm.Print_Area" localSheetId="0">'表１５３'!$A$1:$J$17</definedName>
  </definedNames>
  <calcPr fullCalcOnLoad="1"/>
</workbook>
</file>

<file path=xl/sharedStrings.xml><?xml version="1.0" encoding="utf-8"?>
<sst xmlns="http://schemas.openxmlformats.org/spreadsheetml/2006/main" count="21" uniqueCount="20">
  <si>
    <t>利用日数</t>
  </si>
  <si>
    <t>開館日数</t>
  </si>
  <si>
    <t>中ホール</t>
  </si>
  <si>
    <t>日</t>
  </si>
  <si>
    <t>人</t>
  </si>
  <si>
    <t>総数</t>
  </si>
  <si>
    <t>利 用 率</t>
  </si>
  <si>
    <t>資料　文化振興課</t>
  </si>
  <si>
    <t>利　用　状　況</t>
  </si>
  <si>
    <t>利用人員</t>
  </si>
  <si>
    <t>大ホール</t>
  </si>
  <si>
    <t>注　利用率＝利用日数÷開館日数×100</t>
  </si>
  <si>
    <t>区　　　分</t>
  </si>
  <si>
    <t>会議室</t>
  </si>
  <si>
    <t>和室</t>
  </si>
  <si>
    <t>ギャラリー</t>
  </si>
  <si>
    <t>(1A・1B・2)</t>
  </si>
  <si>
    <t>教育及び文化</t>
  </si>
  <si>
    <t>％</t>
  </si>
  <si>
    <t>153  清水文化センター利用状況（平成22年度）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</si>
</sst>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8" fillId="0" borderId="0" xfId="58" applyFont="1" applyBorder="1" applyAlignment="1">
      <alignment horizontal="right" vertical="center"/>
    </xf>
    <xf numFmtId="0" fontId="19" fillId="0" borderId="0" xfId="71" applyFont="1">
      <alignment/>
      <protection/>
    </xf>
    <xf numFmtId="0" fontId="19" fillId="0" borderId="0" xfId="71" applyFont="1" applyAlignment="1">
      <alignment vertical="top"/>
      <protection/>
    </xf>
    <xf numFmtId="0" fontId="19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vertical="center"/>
      <protection/>
    </xf>
    <xf numFmtId="218" fontId="18" fillId="0" borderId="0" xfId="58" applyNumberFormat="1" applyFont="1" applyBorder="1" applyAlignment="1">
      <alignment vertical="center"/>
    </xf>
    <xf numFmtId="0" fontId="19" fillId="0" borderId="0" xfId="71" applyNumberFormat="1" applyFont="1">
      <alignment/>
      <protection/>
    </xf>
    <xf numFmtId="0" fontId="18" fillId="0" borderId="0" xfId="58" applyNumberFormat="1" applyFont="1" applyBorder="1" applyAlignment="1">
      <alignment horizontal="distributed" vertical="center" wrapText="1"/>
    </xf>
    <xf numFmtId="0" fontId="16" fillId="0" borderId="0" xfId="58" applyNumberFormat="1" applyFont="1" applyBorder="1" applyAlignment="1">
      <alignment horizontal="distributed" vertical="center"/>
    </xf>
    <xf numFmtId="0" fontId="18" fillId="0" borderId="0" xfId="58" applyNumberFormat="1" applyFont="1" applyBorder="1" applyAlignment="1">
      <alignment horizontal="distributed" vertical="center"/>
    </xf>
    <xf numFmtId="0" fontId="18" fillId="0" borderId="0" xfId="58" applyNumberFormat="1" applyFont="1" applyBorder="1" applyAlignment="1" quotePrefix="1">
      <alignment horizontal="distributed" vertical="center"/>
    </xf>
    <xf numFmtId="0" fontId="18" fillId="0" borderId="12" xfId="58" applyNumberFormat="1" applyFont="1" applyBorder="1" applyAlignment="1">
      <alignment horizontal="center" vertical="center"/>
    </xf>
    <xf numFmtId="0" fontId="18" fillId="0" borderId="0" xfId="58" applyNumberFormat="1" applyFont="1" applyBorder="1" applyAlignment="1">
      <alignment horizontal="left" vertical="center"/>
    </xf>
    <xf numFmtId="0" fontId="18" fillId="0" borderId="0" xfId="58" applyNumberFormat="1" applyFont="1" applyBorder="1" applyAlignment="1">
      <alignment horizontal="right" vertical="center"/>
    </xf>
    <xf numFmtId="0" fontId="20" fillId="0" borderId="0" xfId="58" applyNumberFormat="1" applyFont="1" applyBorder="1" applyAlignment="1">
      <alignment horizontal="center" vertical="top"/>
    </xf>
    <xf numFmtId="0" fontId="18" fillId="0" borderId="0" xfId="71" applyFont="1" applyAlignment="1">
      <alignment horizontal="right" vertical="center"/>
      <protection/>
    </xf>
    <xf numFmtId="38" fontId="18" fillId="0" borderId="0" xfId="58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9" fillId="0" borderId="0" xfId="71" applyFont="1" applyFill="1">
      <alignment/>
      <protection/>
    </xf>
    <xf numFmtId="0" fontId="19" fillId="0" borderId="0" xfId="71" applyFont="1" applyFill="1" applyAlignment="1">
      <alignment vertical="top"/>
      <protection/>
    </xf>
    <xf numFmtId="38" fontId="18" fillId="0" borderId="13" xfId="58" applyFont="1" applyFill="1" applyBorder="1" applyAlignment="1">
      <alignment horizontal="center" vertical="center" wrapText="1"/>
    </xf>
    <xf numFmtId="38" fontId="20" fillId="0" borderId="14" xfId="58" applyFont="1" applyFill="1" applyBorder="1" applyAlignment="1">
      <alignment horizontal="right" vertical="center" wrapText="1"/>
    </xf>
    <xf numFmtId="38" fontId="20" fillId="0" borderId="0" xfId="58" applyFont="1" applyFill="1" applyBorder="1" applyAlignment="1">
      <alignment horizontal="right" vertical="center" wrapText="1"/>
    </xf>
    <xf numFmtId="218" fontId="16" fillId="0" borderId="14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horizontal="right" vertical="center"/>
    </xf>
    <xf numFmtId="220" fontId="16" fillId="0" borderId="0" xfId="58" applyNumberFormat="1" applyFont="1" applyFill="1" applyBorder="1" applyAlignment="1">
      <alignment horizontal="right" vertical="center"/>
    </xf>
    <xf numFmtId="218" fontId="18" fillId="0" borderId="0" xfId="58" applyNumberFormat="1" applyFont="1" applyFill="1" applyBorder="1" applyAlignment="1">
      <alignment horizontal="right" vertical="center"/>
    </xf>
    <xf numFmtId="218" fontId="18" fillId="0" borderId="14" xfId="58" applyNumberFormat="1" applyFont="1" applyFill="1" applyBorder="1" applyAlignment="1">
      <alignment vertical="center"/>
    </xf>
    <xf numFmtId="218" fontId="18" fillId="0" borderId="0" xfId="58" applyNumberFormat="1" applyFont="1" applyFill="1" applyBorder="1" applyAlignment="1">
      <alignment vertical="center"/>
    </xf>
    <xf numFmtId="38" fontId="18" fillId="0" borderId="15" xfId="58" applyFont="1" applyFill="1" applyBorder="1" applyAlignment="1">
      <alignment horizontal="right" vertical="center"/>
    </xf>
    <xf numFmtId="38" fontId="18" fillId="0" borderId="12" xfId="58" applyFont="1" applyFill="1" applyBorder="1" applyAlignment="1">
      <alignment horizontal="right" vertical="center"/>
    </xf>
    <xf numFmtId="40" fontId="18" fillId="0" borderId="12" xfId="58" applyNumberFormat="1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218" fontId="18" fillId="0" borderId="14" xfId="58" applyNumberFormat="1" applyFont="1" applyFill="1" applyBorder="1" applyAlignment="1">
      <alignment horizontal="right" vertical="center"/>
    </xf>
    <xf numFmtId="0" fontId="21" fillId="0" borderId="0" xfId="71" applyNumberFormat="1" applyFont="1" applyAlignment="1">
      <alignment vertical="top"/>
      <protection/>
    </xf>
    <xf numFmtId="0" fontId="18" fillId="0" borderId="16" xfId="58" applyNumberFormat="1" applyFont="1" applyBorder="1" applyAlignment="1">
      <alignment horizontal="center" vertical="center" wrapText="1"/>
    </xf>
    <xf numFmtId="0" fontId="18" fillId="0" borderId="12" xfId="58" applyNumberFormat="1" applyFont="1" applyBorder="1" applyAlignment="1">
      <alignment horizontal="center" vertical="center" wrapText="1"/>
    </xf>
    <xf numFmtId="38" fontId="18" fillId="0" borderId="17" xfId="58" applyFont="1" applyFill="1" applyBorder="1" applyAlignment="1">
      <alignment horizontal="center" vertical="center" wrapText="1"/>
    </xf>
    <xf numFmtId="38" fontId="18" fillId="0" borderId="18" xfId="58" applyFont="1" applyFill="1" applyBorder="1" applyAlignment="1">
      <alignment horizontal="center" vertical="center" wrapText="1"/>
    </xf>
    <xf numFmtId="38" fontId="18" fillId="0" borderId="19" xfId="58" applyFont="1" applyFill="1" applyBorder="1" applyAlignment="1" quotePrefix="1">
      <alignment horizontal="center" vertical="center" wrapText="1"/>
    </xf>
    <xf numFmtId="38" fontId="18" fillId="0" borderId="15" xfId="58" applyFont="1" applyFill="1" applyBorder="1" applyAlignment="1" quotePrefix="1">
      <alignment horizontal="center" vertical="center" wrapText="1"/>
    </xf>
    <xf numFmtId="220" fontId="18" fillId="0" borderId="0" xfId="58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3984375" style="0" customWidth="1"/>
    <col min="2" max="5" width="8.59765625" style="18" customWidth="1"/>
    <col min="6" max="9" width="8.59765625" style="0" customWidth="1"/>
    <col min="10" max="10" width="9.3984375" style="0" customWidth="1"/>
  </cols>
  <sheetData>
    <row r="1" spans="1:10" ht="15" customHeight="1">
      <c r="A1" s="16"/>
      <c r="J1" s="16" t="s">
        <v>17</v>
      </c>
    </row>
    <row r="2" spans="1:11" ht="15" customHeight="1">
      <c r="A2" s="7"/>
      <c r="B2" s="19"/>
      <c r="C2" s="19"/>
      <c r="D2" s="19"/>
      <c r="E2" s="19"/>
      <c r="F2" s="2"/>
      <c r="G2" s="2"/>
      <c r="H2" s="2"/>
      <c r="I2" s="2"/>
      <c r="J2" s="2"/>
      <c r="K2" s="2"/>
    </row>
    <row r="3" spans="1:11" ht="21" customHeight="1">
      <c r="A3" s="7"/>
      <c r="B3" s="19"/>
      <c r="C3" s="19"/>
      <c r="D3" s="19"/>
      <c r="E3" s="19"/>
      <c r="F3" s="2"/>
      <c r="G3" s="2"/>
      <c r="H3" s="2"/>
      <c r="I3" s="2"/>
      <c r="J3" s="2"/>
      <c r="K3" s="2"/>
    </row>
    <row r="4" spans="1:11" ht="15" customHeight="1">
      <c r="A4" s="7"/>
      <c r="B4" s="19"/>
      <c r="C4" s="19"/>
      <c r="D4" s="19"/>
      <c r="E4" s="19"/>
      <c r="F4" s="2"/>
      <c r="G4" s="2"/>
      <c r="H4" s="2"/>
      <c r="I4" s="2"/>
      <c r="J4" s="2"/>
      <c r="K4" s="2"/>
    </row>
    <row r="5" spans="1:11" ht="18.75" customHeight="1" thickBot="1">
      <c r="A5" s="36" t="s">
        <v>19</v>
      </c>
      <c r="B5" s="20"/>
      <c r="C5" s="20"/>
      <c r="D5" s="20"/>
      <c r="E5" s="20"/>
      <c r="F5" s="3"/>
      <c r="G5" s="3"/>
      <c r="H5" s="3"/>
      <c r="I5" s="3"/>
      <c r="J5" s="3"/>
      <c r="K5" s="3"/>
    </row>
    <row r="6" spans="1:7" ht="13.5" customHeight="1" thickTop="1">
      <c r="A6" s="37" t="s">
        <v>12</v>
      </c>
      <c r="B6" s="39" t="s">
        <v>8</v>
      </c>
      <c r="C6" s="40"/>
      <c r="D6" s="40"/>
      <c r="E6" s="41" t="s">
        <v>9</v>
      </c>
      <c r="F6" s="17"/>
      <c r="G6" s="2"/>
    </row>
    <row r="7" spans="1:6" ht="13.5">
      <c r="A7" s="38"/>
      <c r="B7" s="21" t="s">
        <v>1</v>
      </c>
      <c r="C7" s="21" t="s">
        <v>0</v>
      </c>
      <c r="D7" s="21" t="s">
        <v>6</v>
      </c>
      <c r="E7" s="42"/>
      <c r="F7" s="4"/>
    </row>
    <row r="8" spans="1:6" ht="11.25" customHeight="1">
      <c r="A8" s="8"/>
      <c r="B8" s="22" t="s">
        <v>3</v>
      </c>
      <c r="C8" s="23" t="s">
        <v>3</v>
      </c>
      <c r="D8" s="23" t="s">
        <v>18</v>
      </c>
      <c r="E8" s="23" t="s">
        <v>4</v>
      </c>
      <c r="F8" s="4"/>
    </row>
    <row r="9" spans="1:6" ht="15" customHeight="1">
      <c r="A9" s="9" t="s">
        <v>5</v>
      </c>
      <c r="B9" s="24">
        <f>SUM(B10:B14)</f>
        <v>2028</v>
      </c>
      <c r="C9" s="25">
        <f>SUM(C10:C14)</f>
        <v>1177</v>
      </c>
      <c r="D9" s="26">
        <f aca="true" t="shared" si="0" ref="D9:D14">SUM(C9)/B9*100</f>
        <v>58.03747534516766</v>
      </c>
      <c r="E9" s="25">
        <f>SUM(E10:E14)</f>
        <v>193632</v>
      </c>
      <c r="F9" s="4"/>
    </row>
    <row r="10" spans="1:6" ht="15" customHeight="1">
      <c r="A10" s="10" t="s">
        <v>10</v>
      </c>
      <c r="B10" s="35">
        <v>277</v>
      </c>
      <c r="C10" s="27">
        <v>169</v>
      </c>
      <c r="D10" s="43">
        <f t="shared" si="0"/>
        <v>61.01083032490975</v>
      </c>
      <c r="E10" s="27">
        <v>69217</v>
      </c>
      <c r="F10" s="4"/>
    </row>
    <row r="11" spans="1:6" ht="15" customHeight="1">
      <c r="A11" s="10" t="s">
        <v>2</v>
      </c>
      <c r="B11" s="35">
        <v>279</v>
      </c>
      <c r="C11" s="27">
        <v>187</v>
      </c>
      <c r="D11" s="43">
        <f t="shared" si="0"/>
        <v>67.02508960573476</v>
      </c>
      <c r="E11" s="27">
        <v>31216</v>
      </c>
      <c r="F11" s="4"/>
    </row>
    <row r="12" spans="1:6" ht="15" customHeight="1">
      <c r="A12" s="11" t="s">
        <v>13</v>
      </c>
      <c r="B12" s="35">
        <v>296</v>
      </c>
      <c r="C12" s="27">
        <v>128</v>
      </c>
      <c r="D12" s="43">
        <f t="shared" si="0"/>
        <v>43.24324324324324</v>
      </c>
      <c r="E12" s="27">
        <v>5634</v>
      </c>
      <c r="F12" s="4"/>
    </row>
    <row r="13" spans="1:6" ht="15" customHeight="1">
      <c r="A13" s="11" t="s">
        <v>14</v>
      </c>
      <c r="B13" s="35">
        <v>297</v>
      </c>
      <c r="C13" s="27">
        <v>132</v>
      </c>
      <c r="D13" s="43">
        <f t="shared" si="0"/>
        <v>44.44444444444444</v>
      </c>
      <c r="E13" s="27">
        <v>3420</v>
      </c>
      <c r="F13" s="5"/>
    </row>
    <row r="14" spans="1:6" ht="15" customHeight="1">
      <c r="A14" s="10" t="s">
        <v>15</v>
      </c>
      <c r="B14" s="28">
        <v>879</v>
      </c>
      <c r="C14" s="27">
        <v>561</v>
      </c>
      <c r="D14" s="43">
        <f t="shared" si="0"/>
        <v>63.82252559726962</v>
      </c>
      <c r="E14" s="27">
        <v>84145</v>
      </c>
      <c r="F14" s="5"/>
    </row>
    <row r="15" spans="1:6" ht="10.5" customHeight="1">
      <c r="A15" s="15" t="s">
        <v>16</v>
      </c>
      <c r="B15" s="28"/>
      <c r="C15" s="29"/>
      <c r="D15" s="27"/>
      <c r="E15" s="27"/>
      <c r="F15" s="6"/>
    </row>
    <row r="16" spans="1:6" ht="4.5" customHeight="1">
      <c r="A16" s="12"/>
      <c r="B16" s="30"/>
      <c r="C16" s="31"/>
      <c r="D16" s="32"/>
      <c r="E16" s="31"/>
      <c r="F16" s="3"/>
    </row>
    <row r="17" spans="1:11" ht="15" customHeight="1">
      <c r="A17" s="13" t="s">
        <v>11</v>
      </c>
      <c r="B17" s="33"/>
      <c r="C17" s="33"/>
      <c r="D17" s="33"/>
      <c r="E17" s="34" t="s">
        <v>7</v>
      </c>
      <c r="F17" s="1"/>
      <c r="G17" s="1"/>
      <c r="H17" s="1"/>
      <c r="I17" s="14"/>
      <c r="K17" s="2"/>
    </row>
  </sheetData>
  <sheetProtection/>
  <mergeCells count="3">
    <mergeCell ref="A6:A7"/>
    <mergeCell ref="B6:D6"/>
    <mergeCell ref="E6:E7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1"/>
  <ignoredErrors>
    <ignoredError sqref="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2011-08-15T01:49:59Z</cp:lastPrinted>
  <dcterms:created xsi:type="dcterms:W3CDTF">2004-01-08T09:33:14Z</dcterms:created>
  <dcterms:modified xsi:type="dcterms:W3CDTF">2011-12-06T06:21:08Z</dcterms:modified>
  <cp:category/>
  <cp:version/>
  <cp:contentType/>
  <cp:contentStatus/>
</cp:coreProperties>
</file>