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５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<sst xmlns="http://schemas.openxmlformats.org/spreadsheetml/2006/main" count="19" uniqueCount="17">
  <si>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開所日数</t>
  </si>
  <si>
    <t>利用日数</t>
  </si>
  <si>
    <t>実人員数</t>
  </si>
  <si>
    <t>延人員数</t>
  </si>
  <si>
    <t>日</t>
  </si>
  <si>
    <t>人</t>
  </si>
  <si>
    <t>注　利用率＝延利用人数÷{定員数(320人）×開所日数}×100</t>
  </si>
  <si>
    <t>％</t>
  </si>
  <si>
    <t>団体</t>
  </si>
  <si>
    <t>年　　　度</t>
  </si>
  <si>
    <t>利 用 率</t>
  </si>
  <si>
    <t>利　　用　　者　　数</t>
  </si>
  <si>
    <t>団 体 数</t>
  </si>
  <si>
    <t>資料　教育総務課</t>
  </si>
  <si>
    <t>教育及び文化</t>
  </si>
  <si>
    <t>135　井川少年自然の家利用状況</t>
  </si>
  <si>
    <t>平成17年度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</si>
</sst>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[Red]#,##0.0"/>
  </numFmts>
  <fonts count="49">
    <font>
      <sz val="11"/>
      <name val="明朝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2" fontId="0" fillId="0" borderId="0">
      <alignment/>
      <protection/>
    </xf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4" fillId="0" borderId="0" xfId="0" applyFont="1" applyBorder="1" applyAlignment="1">
      <alignment vertical="center"/>
    </xf>
    <xf numFmtId="0" fontId="14" fillId="0" borderId="0" xfId="71" applyFont="1" applyFill="1" applyAlignment="1">
      <alignment horizontal="right" vertical="center"/>
      <protection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horizontal="left" vertical="top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 quotePrefix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 quotePrefix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9" xfId="0" applyFont="1" applyFill="1" applyBorder="1" applyAlignment="1" quotePrefix="1">
      <alignment horizontal="center" vertical="center"/>
    </xf>
    <xf numFmtId="38" fontId="14" fillId="0" borderId="0" xfId="57" applyFont="1" applyFill="1" applyBorder="1" applyAlignment="1">
      <alignment vertical="center"/>
    </xf>
    <xf numFmtId="177" fontId="14" fillId="0" borderId="0" xfId="57" applyNumberFormat="1" applyFont="1" applyFill="1" applyBorder="1" applyAlignment="1">
      <alignment vertical="center"/>
    </xf>
    <xf numFmtId="38" fontId="14" fillId="0" borderId="0" xfId="57" applyFont="1" applyFill="1" applyBorder="1" applyAlignment="1">
      <alignment horizontal="right" vertical="center" indent="1"/>
    </xf>
    <xf numFmtId="0" fontId="14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8" fontId="12" fillId="0" borderId="0" xfId="57" applyFont="1" applyFill="1" applyBorder="1" applyAlignment="1">
      <alignment horizontal="right" vertical="center" indent="1"/>
    </xf>
    <xf numFmtId="0" fontId="12" fillId="0" borderId="19" xfId="0" applyFont="1" applyFill="1" applyBorder="1" applyAlignment="1">
      <alignment horizontal="center" vertical="center"/>
    </xf>
    <xf numFmtId="38" fontId="12" fillId="0" borderId="0" xfId="57" applyFont="1" applyFill="1" applyBorder="1" applyAlignment="1">
      <alignment vertical="center"/>
    </xf>
    <xf numFmtId="177" fontId="12" fillId="0" borderId="0" xfId="57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0" xfId="70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標準_14教育・文化105-112" xfId="70"/>
    <cellStyle name="標準_14労働及び社会福祉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2" sqref="A2:IV17"/>
    </sheetView>
  </sheetViews>
  <sheetFormatPr defaultColWidth="8.796875" defaultRowHeight="15" customHeight="1"/>
  <cols>
    <col min="1" max="1" width="13.09765625" style="1" customWidth="1"/>
    <col min="2" max="7" width="12.8984375" style="1" customWidth="1"/>
    <col min="8" max="8" width="13.69921875" style="1" customWidth="1"/>
    <col min="9" max="9" width="12.8984375" style="1" customWidth="1"/>
    <col min="10" max="16384" width="9" style="1" customWidth="1"/>
  </cols>
  <sheetData>
    <row r="1" spans="1:7" ht="15" customHeight="1">
      <c r="A1" s="1" t="s">
        <v>14</v>
      </c>
      <c r="G1" s="2"/>
    </row>
    <row r="2" s="3" customFormat="1" ht="15" customHeight="1"/>
    <row r="3" s="3" customFormat="1" ht="21" customHeight="1"/>
    <row r="4" s="3" customFormat="1" ht="15" customHeight="1"/>
    <row r="5" s="3" customFormat="1" ht="18.75" customHeight="1" thickBot="1">
      <c r="A5" s="4" t="s">
        <v>15</v>
      </c>
    </row>
    <row r="6" spans="1:7" s="11" customFormat="1" ht="15" customHeight="1" thickTop="1">
      <c r="A6" s="5" t="s">
        <v>9</v>
      </c>
      <c r="B6" s="6" t="s">
        <v>0</v>
      </c>
      <c r="C6" s="7" t="s">
        <v>1</v>
      </c>
      <c r="D6" s="8" t="s">
        <v>11</v>
      </c>
      <c r="E6" s="9"/>
      <c r="F6" s="5"/>
      <c r="G6" s="10" t="s">
        <v>10</v>
      </c>
    </row>
    <row r="7" spans="1:9" s="11" customFormat="1" ht="15" customHeight="1">
      <c r="A7" s="12"/>
      <c r="B7" s="13"/>
      <c r="C7" s="14"/>
      <c r="D7" s="15" t="s">
        <v>12</v>
      </c>
      <c r="E7" s="16" t="s">
        <v>2</v>
      </c>
      <c r="F7" s="17" t="s">
        <v>3</v>
      </c>
      <c r="G7" s="18"/>
      <c r="I7" s="19"/>
    </row>
    <row r="8" spans="1:9" s="22" customFormat="1" ht="11.25" customHeight="1">
      <c r="A8" s="20"/>
      <c r="B8" s="21" t="s">
        <v>4</v>
      </c>
      <c r="C8" s="21" t="s">
        <v>4</v>
      </c>
      <c r="D8" s="21" t="s">
        <v>8</v>
      </c>
      <c r="E8" s="21" t="s">
        <v>5</v>
      </c>
      <c r="F8" s="21" t="s">
        <v>5</v>
      </c>
      <c r="G8" s="21" t="s">
        <v>7</v>
      </c>
      <c r="I8" s="21"/>
    </row>
    <row r="9" spans="1:9" s="3" customFormat="1" ht="22.5" customHeight="1">
      <c r="A9" s="23" t="s">
        <v>16</v>
      </c>
      <c r="B9" s="24">
        <v>309</v>
      </c>
      <c r="C9" s="24">
        <v>202</v>
      </c>
      <c r="D9" s="24">
        <v>137</v>
      </c>
      <c r="E9" s="24">
        <v>10498</v>
      </c>
      <c r="F9" s="24">
        <v>24582</v>
      </c>
      <c r="G9" s="25">
        <f>SUM(F9)/320/B9*100</f>
        <v>24.860436893203882</v>
      </c>
      <c r="I9" s="26"/>
    </row>
    <row r="10" spans="1:9" s="3" customFormat="1" ht="22.5" customHeight="1">
      <c r="A10" s="27">
        <v>18</v>
      </c>
      <c r="B10" s="24">
        <v>309</v>
      </c>
      <c r="C10" s="24">
        <v>203</v>
      </c>
      <c r="D10" s="24">
        <v>118</v>
      </c>
      <c r="E10" s="24">
        <v>9500</v>
      </c>
      <c r="F10" s="24">
        <v>23347</v>
      </c>
      <c r="G10" s="25">
        <f>SUM(F10)/320/B10*100</f>
        <v>23.611448220064723</v>
      </c>
      <c r="I10" s="26"/>
    </row>
    <row r="11" spans="1:9" s="28" customFormat="1" ht="22.5" customHeight="1">
      <c r="A11" s="27">
        <v>19</v>
      </c>
      <c r="B11" s="24">
        <v>328</v>
      </c>
      <c r="C11" s="24">
        <v>172</v>
      </c>
      <c r="D11" s="24">
        <v>100</v>
      </c>
      <c r="E11" s="24">
        <v>8113</v>
      </c>
      <c r="F11" s="24">
        <v>19759</v>
      </c>
      <c r="G11" s="25">
        <f>SUM(F11)/320/B11*100</f>
        <v>18.825266768292686</v>
      </c>
      <c r="I11" s="29"/>
    </row>
    <row r="12" spans="1:9" s="3" customFormat="1" ht="22.5" customHeight="1">
      <c r="A12" s="27">
        <v>20</v>
      </c>
      <c r="B12" s="24">
        <v>328</v>
      </c>
      <c r="C12" s="24">
        <v>185</v>
      </c>
      <c r="D12" s="24">
        <v>99</v>
      </c>
      <c r="E12" s="24">
        <v>7872</v>
      </c>
      <c r="F12" s="24">
        <v>19792</v>
      </c>
      <c r="G12" s="25">
        <f>SUM(F12)/320/B12*100</f>
        <v>18.85670731707317</v>
      </c>
      <c r="I12" s="26"/>
    </row>
    <row r="13" spans="1:9" s="28" customFormat="1" ht="22.5" customHeight="1">
      <c r="A13" s="30">
        <v>21</v>
      </c>
      <c r="B13" s="31">
        <v>340</v>
      </c>
      <c r="C13" s="31">
        <v>175</v>
      </c>
      <c r="D13" s="31">
        <v>88</v>
      </c>
      <c r="E13" s="31">
        <v>6777</v>
      </c>
      <c r="F13" s="31">
        <v>16797</v>
      </c>
      <c r="G13" s="32">
        <f>SUM(F13)/320/B13*100</f>
        <v>15.43841911764706</v>
      </c>
      <c r="I13" s="29"/>
    </row>
    <row r="14" spans="1:7" s="3" customFormat="1" ht="7.5" customHeight="1">
      <c r="A14" s="33"/>
      <c r="B14" s="34"/>
      <c r="C14" s="34"/>
      <c r="D14" s="34"/>
      <c r="E14" s="34"/>
      <c r="F14" s="34"/>
      <c r="G14" s="34"/>
    </row>
    <row r="15" spans="1:9" s="3" customFormat="1" ht="15" customHeight="1">
      <c r="A15" s="35" t="s">
        <v>6</v>
      </c>
      <c r="G15" s="36" t="s">
        <v>13</v>
      </c>
      <c r="H15" s="36"/>
      <c r="I15" s="36"/>
    </row>
    <row r="16" s="3" customFormat="1" ht="18" customHeight="1"/>
    <row r="17" s="3" customFormat="1" ht="18" customHeight="1"/>
  </sheetData>
  <sheetProtection/>
  <mergeCells count="5">
    <mergeCell ref="A6:A7"/>
    <mergeCell ref="B6:B7"/>
    <mergeCell ref="C6:C7"/>
    <mergeCell ref="G6:G7"/>
    <mergeCell ref="D6:F6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2009-11-04T01:01:45Z</cp:lastPrinted>
  <dcterms:created xsi:type="dcterms:W3CDTF">2004-01-08T09:33:14Z</dcterms:created>
  <dcterms:modified xsi:type="dcterms:W3CDTF">2010-10-20T07:36:12Z</dcterms:modified>
  <cp:category/>
  <cp:version/>
  <cp:contentType/>
  <cp:contentStatus/>
</cp:coreProperties>
</file>