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３・１４４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<sst xmlns="http://schemas.openxmlformats.org/spreadsheetml/2006/main" count="38" uniqueCount="25">
  <si>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一　般</t>
  </si>
  <si>
    <t>団　　　体</t>
  </si>
  <si>
    <t>観　　　　覧　　　　者　　　　数</t>
  </si>
  <si>
    <t>貸展示室利用状況</t>
  </si>
  <si>
    <t>個　　　人</t>
  </si>
  <si>
    <t>中学生
以　下</t>
  </si>
  <si>
    <t>招待等</t>
  </si>
  <si>
    <t>免除等</t>
  </si>
  <si>
    <t>利用日数</t>
  </si>
  <si>
    <t>入場者数</t>
  </si>
  <si>
    <t>資料　文化振興課</t>
  </si>
  <si>
    <t>単位：人</t>
  </si>
  <si>
    <t>年　　度</t>
  </si>
  <si>
    <t>総　数</t>
  </si>
  <si>
    <t>小　計</t>
  </si>
  <si>
    <t>大学生・
高校生</t>
  </si>
  <si>
    <t>平成16年度</t>
  </si>
  <si>
    <t>単位：人</t>
  </si>
  <si>
    <t>年　　度</t>
  </si>
  <si>
    <t>平成20年度</t>
  </si>
  <si>
    <t>総数</t>
  </si>
  <si>
    <t>注　1)旧由比町との合併により平成20年度から静岡市が所管。</t>
  </si>
  <si>
    <t xml:space="preserve">     2）平成20年度の数値は、平成20年11月からではなく、平成20年4月から平成21年3月まで。</t>
  </si>
  <si>
    <t>143  静岡アートギャラリーの入館者数</t>
  </si>
  <si>
    <t>144  東海道広重美術館の入館者数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</si>
</sst>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 quotePrefix="1">
      <alignment horizontal="right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 quotePrefix="1">
      <alignment horizontal="right" vertical="center"/>
    </xf>
    <xf numFmtId="0" fontId="18" fillId="0" borderId="1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73" applyFont="1" applyFill="1" applyAlignment="1">
      <alignment horizontal="right" vertical="center"/>
      <protection/>
    </xf>
    <xf numFmtId="0" fontId="19" fillId="0" borderId="16" xfId="0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72" applyFont="1" applyBorder="1" applyAlignment="1" quotePrefix="1">
      <alignment horizontal="left" vertical="top"/>
      <protection/>
    </xf>
    <xf numFmtId="0" fontId="0" fillId="0" borderId="0" xfId="72">
      <alignment/>
      <protection/>
    </xf>
    <xf numFmtId="0" fontId="18" fillId="0" borderId="0" xfId="72" applyFont="1" applyAlignment="1">
      <alignment horizontal="right" vertical="center"/>
      <protection/>
    </xf>
    <xf numFmtId="0" fontId="18" fillId="0" borderId="13" xfId="72" applyFont="1" applyBorder="1" applyAlignment="1">
      <alignment horizontal="center" vertical="center"/>
      <protection/>
    </xf>
    <xf numFmtId="0" fontId="21" fillId="0" borderId="13" xfId="72" applyFont="1" applyBorder="1" applyAlignment="1">
      <alignment horizontal="center" vertical="center" wrapText="1"/>
      <protection/>
    </xf>
    <xf numFmtId="0" fontId="18" fillId="0" borderId="12" xfId="72" applyFont="1" applyBorder="1" applyAlignment="1">
      <alignment horizontal="center" vertical="center"/>
      <protection/>
    </xf>
    <xf numFmtId="0" fontId="18" fillId="0" borderId="0" xfId="72" applyFont="1" applyBorder="1" applyAlignment="1">
      <alignment horizontal="center" vertical="center"/>
      <protection/>
    </xf>
    <xf numFmtId="0" fontId="18" fillId="0" borderId="15" xfId="72" applyFont="1" applyBorder="1" applyAlignment="1">
      <alignment vertical="center"/>
      <protection/>
    </xf>
    <xf numFmtId="0" fontId="18" fillId="0" borderId="14" xfId="72" applyFont="1" applyBorder="1" applyAlignment="1">
      <alignment vertical="center"/>
      <protection/>
    </xf>
    <xf numFmtId="0" fontId="18" fillId="0" borderId="0" xfId="72" applyFont="1" applyBorder="1" applyAlignment="1">
      <alignment vertical="center"/>
      <protection/>
    </xf>
    <xf numFmtId="0" fontId="19" fillId="0" borderId="0" xfId="72" applyFont="1" applyBorder="1" applyAlignment="1">
      <alignment vertical="center"/>
      <protection/>
    </xf>
    <xf numFmtId="0" fontId="18" fillId="0" borderId="17" xfId="72" applyFont="1" applyBorder="1" applyAlignment="1" quotePrefix="1">
      <alignment vertical="center"/>
      <protection/>
    </xf>
    <xf numFmtId="0" fontId="18" fillId="0" borderId="0" xfId="72" applyFont="1" applyBorder="1" applyAlignment="1" quotePrefix="1">
      <alignment vertical="center"/>
      <protection/>
    </xf>
    <xf numFmtId="0" fontId="18" fillId="0" borderId="0" xfId="74" applyFont="1" applyBorder="1" applyAlignment="1">
      <alignment vertical="center"/>
      <protection/>
    </xf>
    <xf numFmtId="41" fontId="18" fillId="0" borderId="0" xfId="0" applyNumberFormat="1" applyFont="1" applyAlignment="1">
      <alignment vertical="center"/>
    </xf>
    <xf numFmtId="0" fontId="18" fillId="0" borderId="0" xfId="72" applyFont="1" applyBorder="1" applyAlignment="1">
      <alignment horizontal="left" vertical="center"/>
      <protection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6" xfId="72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18" fillId="0" borderId="18" xfId="72" applyFont="1" applyBorder="1" applyAlignment="1">
      <alignment horizontal="center" vertical="center"/>
      <protection/>
    </xf>
    <xf numFmtId="0" fontId="18" fillId="0" borderId="15" xfId="72" applyFont="1" applyBorder="1" applyAlignment="1">
      <alignment horizontal="center" vertical="center"/>
      <protection/>
    </xf>
    <xf numFmtId="0" fontId="18" fillId="0" borderId="19" xfId="72" applyFont="1" applyBorder="1" applyAlignment="1">
      <alignment horizontal="center" vertical="center"/>
      <protection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7" xfId="72" applyFont="1" applyBorder="1" applyAlignment="1">
      <alignment horizontal="center" vertical="center"/>
      <protection/>
    </xf>
    <xf numFmtId="0" fontId="18" fillId="0" borderId="13" xfId="72" applyFont="1" applyBorder="1" applyAlignment="1">
      <alignment horizontal="center" vertical="center"/>
      <protection/>
    </xf>
    <xf numFmtId="0" fontId="18" fillId="0" borderId="26" xfId="72" applyFont="1" applyBorder="1" applyAlignment="1">
      <alignment horizontal="center" vertical="center" wrapText="1"/>
      <protection/>
    </xf>
    <xf numFmtId="0" fontId="16" fillId="0" borderId="12" xfId="72" applyFont="1" applyBorder="1" applyAlignment="1">
      <alignment horizontal="center" vertical="center"/>
      <protection/>
    </xf>
    <xf numFmtId="218" fontId="16" fillId="0" borderId="0" xfId="60" applyNumberFormat="1" applyFont="1" applyBorder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14労働及び社会福祉" xfId="73"/>
    <cellStyle name="標準_16教育及び文化2(132-159)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10.3984375" style="13" customWidth="1"/>
    <col min="2" max="2" width="8.3984375" style="13" customWidth="1"/>
    <col min="3" max="3" width="8.09765625" style="13" customWidth="1"/>
    <col min="4" max="12" width="7.19921875" style="13" customWidth="1"/>
    <col min="13" max="13" width="1.8984375" style="13" customWidth="1"/>
    <col min="14" max="17" width="11.3984375" style="13" customWidth="1"/>
    <col min="18" max="16384" width="9" style="13" customWidth="1"/>
  </cols>
  <sheetData>
    <row r="1" ht="15" customHeight="1">
      <c r="L1" s="14"/>
    </row>
    <row r="3" ht="21" customHeight="1"/>
    <row r="4" spans="1:17" s="7" customFormat="1" ht="15" customHeight="1">
      <c r="A4" s="6"/>
      <c r="M4" s="13"/>
      <c r="N4" s="13"/>
      <c r="O4" s="13"/>
      <c r="P4" s="13"/>
      <c r="Q4" s="13"/>
    </row>
    <row r="5" spans="1:12" ht="18.75" customHeight="1" thickBot="1">
      <c r="A5" s="3" t="s">
        <v>23</v>
      </c>
      <c r="C5" s="15"/>
      <c r="D5" s="15"/>
      <c r="E5" s="15"/>
      <c r="F5" s="15"/>
      <c r="G5" s="15"/>
      <c r="H5" s="15"/>
      <c r="I5" s="15"/>
      <c r="J5" s="15"/>
      <c r="K5" s="4"/>
      <c r="L5" s="4" t="s">
        <v>11</v>
      </c>
    </row>
    <row r="6" spans="1:12" s="6" customFormat="1" ht="18" customHeight="1" thickTop="1">
      <c r="A6" s="36" t="s">
        <v>12</v>
      </c>
      <c r="B6" s="39" t="s">
        <v>13</v>
      </c>
      <c r="C6" s="41" t="s">
        <v>2</v>
      </c>
      <c r="D6" s="48"/>
      <c r="E6" s="48"/>
      <c r="F6" s="48"/>
      <c r="G6" s="48"/>
      <c r="H6" s="48"/>
      <c r="I6" s="48"/>
      <c r="J6" s="48"/>
      <c r="K6" s="42" t="s">
        <v>3</v>
      </c>
      <c r="L6" s="43"/>
    </row>
    <row r="7" spans="1:12" s="6" customFormat="1" ht="18" customHeight="1">
      <c r="A7" s="37"/>
      <c r="B7" s="40"/>
      <c r="C7" s="49" t="s">
        <v>14</v>
      </c>
      <c r="D7" s="44" t="s">
        <v>4</v>
      </c>
      <c r="E7" s="44"/>
      <c r="F7" s="44" t="s">
        <v>1</v>
      </c>
      <c r="G7" s="44"/>
      <c r="H7" s="47" t="s">
        <v>5</v>
      </c>
      <c r="I7" s="44" t="s">
        <v>6</v>
      </c>
      <c r="J7" s="44" t="s">
        <v>7</v>
      </c>
      <c r="K7" s="45" t="s">
        <v>8</v>
      </c>
      <c r="L7" s="46" t="s">
        <v>9</v>
      </c>
    </row>
    <row r="8" spans="1:12" s="6" customFormat="1" ht="24.75" customHeight="1">
      <c r="A8" s="38"/>
      <c r="B8" s="41"/>
      <c r="C8" s="50"/>
      <c r="D8" s="8" t="s">
        <v>0</v>
      </c>
      <c r="E8" s="16" t="s">
        <v>15</v>
      </c>
      <c r="F8" s="8" t="s">
        <v>0</v>
      </c>
      <c r="G8" s="16" t="s">
        <v>15</v>
      </c>
      <c r="H8" s="44"/>
      <c r="I8" s="44"/>
      <c r="J8" s="44"/>
      <c r="K8" s="45"/>
      <c r="L8" s="46"/>
    </row>
    <row r="9" s="6" customFormat="1" ht="7.5" customHeight="1">
      <c r="A9" s="5"/>
    </row>
    <row r="10" spans="1:12" s="6" customFormat="1" ht="22.5" customHeight="1">
      <c r="A10" s="5" t="s">
        <v>16</v>
      </c>
      <c r="B10" s="17">
        <f>SUM(C10,L10)</f>
        <v>53251</v>
      </c>
      <c r="C10" s="17">
        <f>SUM(D10:J10)</f>
        <v>40207</v>
      </c>
      <c r="D10" s="17">
        <v>27325</v>
      </c>
      <c r="E10" s="17">
        <v>642</v>
      </c>
      <c r="F10" s="17">
        <v>329</v>
      </c>
      <c r="G10" s="17">
        <v>142</v>
      </c>
      <c r="H10" s="17">
        <v>3778</v>
      </c>
      <c r="I10" s="17">
        <v>5969</v>
      </c>
      <c r="J10" s="17">
        <v>2022</v>
      </c>
      <c r="K10" s="17">
        <v>120</v>
      </c>
      <c r="L10" s="17">
        <v>13044</v>
      </c>
    </row>
    <row r="11" spans="1:12" s="6" customFormat="1" ht="22.5" customHeight="1">
      <c r="A11" s="5">
        <v>17</v>
      </c>
      <c r="B11" s="17">
        <f>SUM(C11,L11)</f>
        <v>94778</v>
      </c>
      <c r="C11" s="17">
        <f>SUM(D11:J11)</f>
        <v>82518</v>
      </c>
      <c r="D11" s="17">
        <v>58445</v>
      </c>
      <c r="E11" s="17">
        <v>1956</v>
      </c>
      <c r="F11" s="17">
        <v>712</v>
      </c>
      <c r="G11" s="17">
        <v>95</v>
      </c>
      <c r="H11" s="17">
        <v>8811</v>
      </c>
      <c r="I11" s="17">
        <v>7231</v>
      </c>
      <c r="J11" s="17">
        <v>5268</v>
      </c>
      <c r="K11" s="17">
        <v>99</v>
      </c>
      <c r="L11" s="17">
        <v>12260</v>
      </c>
    </row>
    <row r="12" spans="1:12" s="7" customFormat="1" ht="22.5" customHeight="1">
      <c r="A12" s="5">
        <v>18</v>
      </c>
      <c r="B12" s="17">
        <f>SUM(C12,L12)</f>
        <v>42219</v>
      </c>
      <c r="C12" s="17">
        <f>SUM(D12:J12)</f>
        <v>30383</v>
      </c>
      <c r="D12" s="17">
        <v>14612</v>
      </c>
      <c r="E12" s="17">
        <v>661</v>
      </c>
      <c r="F12" s="17">
        <v>759</v>
      </c>
      <c r="G12" s="17">
        <v>142</v>
      </c>
      <c r="H12" s="17">
        <v>5466</v>
      </c>
      <c r="I12" s="17">
        <v>4385</v>
      </c>
      <c r="J12" s="17">
        <v>4358</v>
      </c>
      <c r="K12" s="17">
        <v>120</v>
      </c>
      <c r="L12" s="17">
        <v>11836</v>
      </c>
    </row>
    <row r="13" spans="1:12" s="1" customFormat="1" ht="22.5" customHeight="1">
      <c r="A13" s="5">
        <v>19</v>
      </c>
      <c r="B13" s="17">
        <f>SUM(C13,L13)</f>
        <v>35678</v>
      </c>
      <c r="C13" s="17">
        <f>SUM(D13:J13)</f>
        <v>28293</v>
      </c>
      <c r="D13" s="17">
        <v>15957</v>
      </c>
      <c r="E13" s="17">
        <v>456</v>
      </c>
      <c r="F13" s="17">
        <v>131</v>
      </c>
      <c r="G13" s="17">
        <v>52</v>
      </c>
      <c r="H13" s="17">
        <v>2229</v>
      </c>
      <c r="I13" s="17">
        <v>5920</v>
      </c>
      <c r="J13" s="17">
        <v>3548</v>
      </c>
      <c r="K13" s="17">
        <v>121</v>
      </c>
      <c r="L13" s="17">
        <v>7385</v>
      </c>
    </row>
    <row r="14" spans="1:12" s="1" customFormat="1" ht="22.5" customHeight="1">
      <c r="A14" s="2">
        <v>20</v>
      </c>
      <c r="B14" s="18">
        <f>SUM(C14,L14)</f>
        <v>38330</v>
      </c>
      <c r="C14" s="18">
        <f>SUM(D14:J14)</f>
        <v>30319</v>
      </c>
      <c r="D14" s="18">
        <v>12654</v>
      </c>
      <c r="E14" s="18">
        <v>707</v>
      </c>
      <c r="F14" s="18">
        <v>411</v>
      </c>
      <c r="G14" s="18">
        <v>105</v>
      </c>
      <c r="H14" s="18">
        <v>6836</v>
      </c>
      <c r="I14" s="18">
        <v>5802</v>
      </c>
      <c r="J14" s="18">
        <v>3804</v>
      </c>
      <c r="K14" s="18">
        <v>118</v>
      </c>
      <c r="L14" s="18">
        <v>8011</v>
      </c>
    </row>
    <row r="15" spans="1:12" s="7" customFormat="1" ht="7.5" customHeight="1">
      <c r="A15" s="12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7" customFormat="1" ht="15" customHeight="1">
      <c r="A16" s="6"/>
      <c r="K16" s="11"/>
      <c r="L16" s="11" t="s">
        <v>10</v>
      </c>
    </row>
    <row r="17" spans="1:12" s="7" customFormat="1" ht="18.75" customHeight="1">
      <c r="A17" s="6"/>
      <c r="K17" s="9"/>
      <c r="L17" s="9"/>
    </row>
    <row r="18" spans="1:12" s="7" customFormat="1" ht="18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1" ht="18.75" customHeight="1" thickBot="1">
      <c r="A19" s="20" t="s">
        <v>24</v>
      </c>
      <c r="B19" s="21"/>
      <c r="C19" s="30"/>
      <c r="D19" s="30"/>
      <c r="E19" s="30"/>
      <c r="F19" s="30"/>
      <c r="G19" s="30"/>
      <c r="H19" s="30"/>
      <c r="I19" s="22" t="s">
        <v>17</v>
      </c>
      <c r="K19" s="22"/>
    </row>
    <row r="20" spans="1:9" ht="15" customHeight="1" thickTop="1">
      <c r="A20" s="53" t="s">
        <v>18</v>
      </c>
      <c r="B20" s="56" t="s">
        <v>2</v>
      </c>
      <c r="C20" s="57"/>
      <c r="D20" s="57"/>
      <c r="E20" s="57"/>
      <c r="F20" s="57"/>
      <c r="G20" s="57"/>
      <c r="H20" s="57"/>
      <c r="I20" s="57"/>
    </row>
    <row r="21" spans="1:9" ht="15" customHeight="1">
      <c r="A21" s="54"/>
      <c r="B21" s="51" t="s">
        <v>20</v>
      </c>
      <c r="C21" s="59" t="s">
        <v>4</v>
      </c>
      <c r="D21" s="59"/>
      <c r="E21" s="59" t="s">
        <v>1</v>
      </c>
      <c r="F21" s="59"/>
      <c r="G21" s="60" t="s">
        <v>5</v>
      </c>
      <c r="H21" s="51" t="s">
        <v>6</v>
      </c>
      <c r="I21" s="51" t="s">
        <v>7</v>
      </c>
    </row>
    <row r="22" spans="1:9" ht="22.5" customHeight="1">
      <c r="A22" s="55"/>
      <c r="B22" s="58"/>
      <c r="C22" s="23" t="s">
        <v>0</v>
      </c>
      <c r="D22" s="24" t="s">
        <v>15</v>
      </c>
      <c r="E22" s="23" t="s">
        <v>0</v>
      </c>
      <c r="F22" s="24" t="s">
        <v>15</v>
      </c>
      <c r="G22" s="52"/>
      <c r="H22" s="52"/>
      <c r="I22" s="52"/>
    </row>
    <row r="23" spans="1:9" ht="7.5" customHeight="1">
      <c r="A23" s="25"/>
      <c r="B23" s="26"/>
      <c r="C23" s="26"/>
      <c r="D23" s="26"/>
      <c r="E23" s="26"/>
      <c r="F23" s="26"/>
      <c r="G23" s="26"/>
      <c r="H23" s="26"/>
      <c r="I23" s="26"/>
    </row>
    <row r="24" spans="1:9" ht="15" customHeight="1">
      <c r="A24" s="61" t="s">
        <v>19</v>
      </c>
      <c r="B24" s="62">
        <f>SUM(C24:I24)</f>
        <v>48828</v>
      </c>
      <c r="C24" s="62">
        <v>30581</v>
      </c>
      <c r="D24" s="62">
        <v>578</v>
      </c>
      <c r="E24" s="62">
        <v>14067</v>
      </c>
      <c r="F24" s="62">
        <v>298</v>
      </c>
      <c r="G24" s="62">
        <v>2185</v>
      </c>
      <c r="H24" s="62">
        <v>905</v>
      </c>
      <c r="I24" s="62">
        <v>214</v>
      </c>
    </row>
    <row r="25" spans="1:9" ht="7.5" customHeight="1">
      <c r="A25" s="27"/>
      <c r="B25" s="28"/>
      <c r="C25" s="28"/>
      <c r="D25" s="28"/>
      <c r="E25" s="28"/>
      <c r="F25" s="28"/>
      <c r="G25" s="28"/>
      <c r="H25" s="28"/>
      <c r="I25" s="28"/>
    </row>
    <row r="26" spans="1:10" ht="15" customHeight="1">
      <c r="A26" s="33" t="s">
        <v>21</v>
      </c>
      <c r="B26" s="29"/>
      <c r="C26" s="29"/>
      <c r="D26" s="29"/>
      <c r="E26" s="29"/>
      <c r="F26" s="29"/>
      <c r="G26" s="29"/>
      <c r="H26" s="31"/>
      <c r="I26" s="11" t="s">
        <v>10</v>
      </c>
      <c r="J26" s="32"/>
    </row>
    <row r="27" spans="1:10" ht="15" customHeight="1">
      <c r="A27" s="35" t="s">
        <v>22</v>
      </c>
      <c r="B27" s="29"/>
      <c r="C27" s="29"/>
      <c r="D27" s="29"/>
      <c r="E27" s="29"/>
      <c r="F27" s="29"/>
      <c r="G27" s="29"/>
      <c r="H27" s="32"/>
      <c r="J27" s="32"/>
    </row>
    <row r="28" spans="1:11" ht="15" customHeight="1">
      <c r="A28" s="34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5" customHeight="1">
      <c r="A29" s="34"/>
      <c r="B29" s="19"/>
      <c r="C29" s="19"/>
      <c r="D29" s="19"/>
      <c r="E29" s="19"/>
      <c r="F29" s="19"/>
      <c r="G29" s="19"/>
      <c r="H29" s="19"/>
      <c r="I29" s="19"/>
      <c r="J29" s="19"/>
      <c r="K29" s="19"/>
    </row>
  </sheetData>
  <sheetProtection/>
  <mergeCells count="20">
    <mergeCell ref="H21:H22"/>
    <mergeCell ref="I21:I22"/>
    <mergeCell ref="I7:I8"/>
    <mergeCell ref="J7:J8"/>
    <mergeCell ref="A20:A22"/>
    <mergeCell ref="B20:I20"/>
    <mergeCell ref="B21:B22"/>
    <mergeCell ref="C21:D21"/>
    <mergeCell ref="E21:F21"/>
    <mergeCell ref="G21:G22"/>
    <mergeCell ref="A6:A8"/>
    <mergeCell ref="B6:B8"/>
    <mergeCell ref="K6:L6"/>
    <mergeCell ref="D7:E7"/>
    <mergeCell ref="K7:K8"/>
    <mergeCell ref="L7:L8"/>
    <mergeCell ref="F7:G7"/>
    <mergeCell ref="H7:H8"/>
    <mergeCell ref="C6:J6"/>
    <mergeCell ref="C7:C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2009-10-28T00:21:18Z</cp:lastPrinted>
  <dcterms:created xsi:type="dcterms:W3CDTF">2004-01-08T09:33:14Z</dcterms:created>
  <dcterms:modified xsi:type="dcterms:W3CDTF">2010-01-05T08:04:32Z</dcterms:modified>
  <cp:category/>
  <cp:version/>
  <cp:contentType/>
  <cp:contentStatus/>
</cp:coreProperties>
</file>