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３７" sheetId="1" r:id="rId1"/>
  </sheets>
  <definedNames>
    <definedName name="_xlnm.Print_Area" localSheetId="0">'表１３７'!$A$1:$U$22</definedName>
  </definedNames>
  <calcPr fullCalcOnLoad="1"/>
</workbook>
</file>

<file path=xl/sharedStrings.xml><?xml version="1.0" encoding="utf-8"?>
<sst xmlns="http://schemas.openxmlformats.org/spreadsheetml/2006/main" count="102" uniqueCount="41">
  <si>
    <t>区    分</t>
  </si>
  <si>
    <t>有　 形 　文 　化 　財</t>
  </si>
  <si>
    <t>無形文化財</t>
  </si>
  <si>
    <t>記  念  物</t>
  </si>
  <si>
    <t>伝統的建造物群</t>
  </si>
  <si>
    <t>絵 画</t>
  </si>
  <si>
    <t>彫 刻</t>
  </si>
  <si>
    <t>典  籍</t>
  </si>
  <si>
    <t>古 文 書</t>
  </si>
  <si>
    <t>歴 史 資 料</t>
  </si>
  <si>
    <t>考 古 資 料</t>
  </si>
  <si>
    <t>そ の 他</t>
  </si>
  <si>
    <t>工 芸 技 術</t>
  </si>
  <si>
    <t>史 跡</t>
  </si>
  <si>
    <t>名 勝</t>
  </si>
  <si>
    <t>天 然 記 念 物</t>
  </si>
  <si>
    <t>総数</t>
  </si>
  <si>
    <t>書 跡</t>
  </si>
  <si>
    <t>建 造 物</t>
  </si>
  <si>
    <t>民   俗
文化財</t>
  </si>
  <si>
    <t>有形民俗文化財</t>
  </si>
  <si>
    <t>無形民俗文化財</t>
  </si>
  <si>
    <t>県指定文化財</t>
  </si>
  <si>
    <t>市指定文化財</t>
  </si>
  <si>
    <t>市地域登録文化財</t>
  </si>
  <si>
    <t>工 芸 品</t>
  </si>
  <si>
    <t>国宝・特別</t>
  </si>
  <si>
    <t>単位：件</t>
  </si>
  <si>
    <t>総　　　　　数</t>
  </si>
  <si>
    <t>資料　 文化財課</t>
  </si>
  <si>
    <t>137  指定文化財等</t>
  </si>
  <si>
    <t>国登録有形文化財</t>
  </si>
  <si>
    <t>-</t>
  </si>
  <si>
    <t>-</t>
  </si>
  <si>
    <t>芸　能</t>
  </si>
  <si>
    <t>注　1）平成19年4月1日現在</t>
  </si>
  <si>
    <t xml:space="preserve">   　2）名勝兼史跡の柴屋寺庭園については、それぞれの種別で１件と数えている。</t>
  </si>
  <si>
    <t xml:space="preserve">   　3）上記のほか、日本平動物園で特別天然記念物オオサンショウウオ・タンチョウヅル・ニホンカモシカを、東海大学海洋</t>
  </si>
  <si>
    <t xml:space="preserve">      　 学部で天然記念物ミヤコタナゴを飼育。（オオサンショウウオは平成19年8月27日死亡。）  </t>
  </si>
  <si>
    <t xml:space="preserve">   　4）総数は指定文化財の数である。</t>
  </si>
  <si>
    <t>国指定・重要文化財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</si>
</sst>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0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2" fillId="0" borderId="0" xfId="71" applyFont="1" applyBorder="1" applyAlignment="1">
      <alignment vertical="center"/>
      <protection/>
    </xf>
    <xf numFmtId="0" fontId="16" fillId="0" borderId="0" xfId="71" applyFont="1" applyAlignment="1">
      <alignment vertical="top"/>
      <protection/>
    </xf>
    <xf numFmtId="0" fontId="15" fillId="0" borderId="0" xfId="71" applyFont="1" applyBorder="1" applyAlignment="1">
      <alignment horizontal="right" vertical="center"/>
      <protection/>
    </xf>
    <xf numFmtId="0" fontId="17" fillId="0" borderId="12" xfId="71" applyFont="1" applyBorder="1" applyAlignment="1">
      <alignment horizontal="center" vertical="center" wrapText="1"/>
      <protection/>
    </xf>
    <xf numFmtId="0" fontId="17" fillId="0" borderId="13" xfId="71" applyFont="1" applyBorder="1" applyAlignment="1">
      <alignment horizontal="distributed" vertical="justify" wrapText="1"/>
      <protection/>
    </xf>
    <xf numFmtId="185" fontId="17" fillId="0" borderId="0" xfId="71" applyNumberFormat="1" applyFont="1" applyBorder="1" applyAlignment="1">
      <alignment horizontal="right" vertical="center"/>
      <protection/>
    </xf>
    <xf numFmtId="0" fontId="17" fillId="0" borderId="14" xfId="71" applyFont="1" applyBorder="1" applyAlignment="1">
      <alignment vertical="center"/>
      <protection/>
    </xf>
    <xf numFmtId="0" fontId="17" fillId="0" borderId="15" xfId="71" applyFont="1" applyBorder="1" applyAlignment="1">
      <alignment horizontal="center" vertical="center"/>
      <protection/>
    </xf>
    <xf numFmtId="0" fontId="17" fillId="0" borderId="13" xfId="71" applyFont="1" applyBorder="1" applyAlignment="1">
      <alignment vertical="center"/>
      <protection/>
    </xf>
    <xf numFmtId="0" fontId="17" fillId="0" borderId="16" xfId="71" applyFont="1" applyBorder="1" applyAlignment="1">
      <alignment horizontal="center" vertical="center" wrapText="1"/>
      <protection/>
    </xf>
    <xf numFmtId="0" fontId="17" fillId="0" borderId="0" xfId="71" applyFont="1" applyBorder="1" applyAlignment="1">
      <alignment horizontal="right" vertical="center"/>
      <protection/>
    </xf>
    <xf numFmtId="0" fontId="17" fillId="0" borderId="0" xfId="71" applyFont="1" applyBorder="1" applyAlignment="1">
      <alignment vertical="center"/>
      <protection/>
    </xf>
    <xf numFmtId="0" fontId="18" fillId="0" borderId="0" xfId="71" applyFont="1" applyBorder="1" applyAlignment="1">
      <alignment vertical="center"/>
      <protection/>
    </xf>
    <xf numFmtId="0" fontId="18" fillId="0" borderId="0" xfId="71" applyFont="1">
      <alignment/>
      <protection/>
    </xf>
    <xf numFmtId="185" fontId="17" fillId="0" borderId="0" xfId="71" applyNumberFormat="1" applyFont="1" applyBorder="1" applyAlignment="1">
      <alignment vertical="center"/>
      <protection/>
    </xf>
    <xf numFmtId="0" fontId="17" fillId="0" borderId="0" xfId="71" applyFont="1" applyBorder="1" applyAlignment="1">
      <alignment horizontal="distributed" vertical="center"/>
      <protection/>
    </xf>
    <xf numFmtId="0" fontId="17" fillId="0" borderId="17" xfId="71" applyFont="1" applyBorder="1" applyAlignment="1">
      <alignment horizontal="distributed" vertical="center"/>
      <protection/>
    </xf>
    <xf numFmtId="0" fontId="18" fillId="0" borderId="0" xfId="71" applyFont="1" applyAlignment="1">
      <alignment vertical="top"/>
      <protection/>
    </xf>
    <xf numFmtId="0" fontId="18" fillId="0" borderId="0" xfId="71" applyFont="1" applyBorder="1" applyAlignment="1">
      <alignment vertical="top"/>
      <protection/>
    </xf>
    <xf numFmtId="0" fontId="17" fillId="0" borderId="0" xfId="71" applyFont="1" applyBorder="1" applyAlignment="1">
      <alignment horizontal="distributed" vertical="justify" wrapText="1"/>
      <protection/>
    </xf>
    <xf numFmtId="0" fontId="18" fillId="0" borderId="0" xfId="71" applyFont="1" applyBorder="1">
      <alignment/>
      <protection/>
    </xf>
    <xf numFmtId="0" fontId="17" fillId="0" borderId="0" xfId="71" applyFont="1" applyAlignment="1">
      <alignment vertical="center"/>
      <protection/>
    </xf>
    <xf numFmtId="0" fontId="15" fillId="0" borderId="0" xfId="71" applyFont="1" applyBorder="1" applyAlignment="1">
      <alignment horizontal="distributed" vertical="center"/>
      <protection/>
    </xf>
    <xf numFmtId="0" fontId="17" fillId="0" borderId="18" xfId="71" applyFont="1" applyBorder="1" applyAlignment="1">
      <alignment horizontal="distributed" vertical="center" wrapText="1"/>
      <protection/>
    </xf>
    <xf numFmtId="0" fontId="15" fillId="0" borderId="19" xfId="71" applyFont="1" applyBorder="1" applyAlignment="1">
      <alignment horizontal="center" vertical="distributed" wrapText="1"/>
      <protection/>
    </xf>
    <xf numFmtId="0" fontId="17" fillId="0" borderId="0" xfId="71" applyFont="1" applyBorder="1" applyAlignment="1">
      <alignment horizontal="distributed" vertical="center" wrapText="1"/>
      <protection/>
    </xf>
    <xf numFmtId="0" fontId="17" fillId="0" borderId="17" xfId="71" applyFont="1" applyBorder="1" applyAlignment="1">
      <alignment horizontal="distributed" vertical="center" wrapText="1"/>
      <protection/>
    </xf>
    <xf numFmtId="0" fontId="18" fillId="0" borderId="0" xfId="71" applyFont="1" applyAlignment="1">
      <alignment vertical="center"/>
      <protection/>
    </xf>
    <xf numFmtId="218" fontId="17" fillId="0" borderId="0" xfId="71" applyNumberFormat="1" applyFont="1" applyBorder="1" applyAlignment="1">
      <alignment horizontal="right" vertical="center"/>
      <protection/>
    </xf>
    <xf numFmtId="0" fontId="17" fillId="0" borderId="20" xfId="71" applyFont="1" applyBorder="1" applyAlignment="1">
      <alignment vertical="center"/>
      <protection/>
    </xf>
    <xf numFmtId="218" fontId="15" fillId="0" borderId="20" xfId="71" applyNumberFormat="1" applyFont="1" applyBorder="1" applyAlignment="1">
      <alignment horizontal="right" vertical="center"/>
      <protection/>
    </xf>
    <xf numFmtId="218" fontId="15" fillId="0" borderId="21" xfId="71" applyNumberFormat="1" applyFont="1" applyBorder="1" applyAlignment="1">
      <alignment horizontal="right" vertical="center"/>
      <protection/>
    </xf>
    <xf numFmtId="218" fontId="17" fillId="0" borderId="16" xfId="71" applyNumberFormat="1" applyFont="1" applyBorder="1" applyAlignment="1">
      <alignment horizontal="right" vertical="center"/>
      <protection/>
    </xf>
    <xf numFmtId="0" fontId="17" fillId="0" borderId="13" xfId="71" applyFont="1" applyBorder="1" applyAlignment="1">
      <alignment horizontal="distributed" vertical="justify" wrapText="1"/>
      <protection/>
    </xf>
    <xf numFmtId="0" fontId="17" fillId="0" borderId="16" xfId="71" applyFont="1" applyBorder="1" applyAlignment="1">
      <alignment horizontal="center" vertical="distributed" wrapText="1"/>
      <protection/>
    </xf>
    <xf numFmtId="0" fontId="17" fillId="0" borderId="20" xfId="71" applyFont="1" applyBorder="1" applyAlignment="1">
      <alignment horizontal="right" vertical="center"/>
      <protection/>
    </xf>
    <xf numFmtId="0" fontId="17" fillId="0" borderId="12" xfId="71" applyFont="1" applyBorder="1" applyAlignment="1">
      <alignment horizontal="center" vertical="center"/>
      <protection/>
    </xf>
    <xf numFmtId="0" fontId="17" fillId="0" borderId="22" xfId="71" applyFont="1" applyBorder="1" applyAlignment="1">
      <alignment horizontal="center" vertical="center"/>
      <protection/>
    </xf>
    <xf numFmtId="0" fontId="17" fillId="0" borderId="23" xfId="71" applyFont="1" applyBorder="1" applyAlignment="1">
      <alignment horizontal="center" vertical="center"/>
      <protection/>
    </xf>
    <xf numFmtId="0" fontId="17" fillId="0" borderId="24" xfId="71" applyFont="1" applyBorder="1" applyAlignment="1">
      <alignment horizontal="center" vertical="center"/>
      <protection/>
    </xf>
    <xf numFmtId="0" fontId="17" fillId="0" borderId="25" xfId="71" applyFont="1" applyBorder="1" applyAlignment="1">
      <alignment horizontal="center" vertical="center"/>
      <protection/>
    </xf>
    <xf numFmtId="0" fontId="17" fillId="0" borderId="18" xfId="71" applyFont="1" applyBorder="1" applyAlignment="1">
      <alignment horizontal="center" vertical="center"/>
      <protection/>
    </xf>
    <xf numFmtId="0" fontId="17" fillId="0" borderId="12" xfId="71" applyFont="1" applyBorder="1" applyAlignment="1">
      <alignment horizontal="center" vertical="center" wrapText="1"/>
      <protection/>
    </xf>
    <xf numFmtId="0" fontId="17" fillId="0" borderId="22" xfId="71" applyFont="1" applyBorder="1" applyAlignment="1">
      <alignment horizontal="center" vertical="center" wrapText="1"/>
      <protection/>
    </xf>
    <xf numFmtId="0" fontId="18" fillId="0" borderId="23" xfId="71" applyFont="1" applyBorder="1" applyAlignment="1">
      <alignment horizontal="center" vertical="center" wrapText="1"/>
      <protection/>
    </xf>
    <xf numFmtId="0" fontId="18" fillId="0" borderId="0" xfId="71" applyFont="1" applyAlignment="1">
      <alignment horizontal="center" vertical="center" wrapText="1"/>
      <protection/>
    </xf>
    <xf numFmtId="0" fontId="18" fillId="0" borderId="17" xfId="71" applyFont="1" applyBorder="1" applyAlignment="1">
      <alignment horizontal="center" vertical="center" wrapText="1"/>
      <protection/>
    </xf>
    <xf numFmtId="0" fontId="18" fillId="0" borderId="25" xfId="71" applyFont="1" applyBorder="1" applyAlignment="1">
      <alignment horizontal="center" vertical="center" wrapText="1"/>
      <protection/>
    </xf>
    <xf numFmtId="0" fontId="18" fillId="0" borderId="18" xfId="71" applyFont="1" applyBorder="1" applyAlignment="1">
      <alignment horizontal="center" vertical="center" wrapText="1"/>
      <protection/>
    </xf>
    <xf numFmtId="0" fontId="19" fillId="0" borderId="13" xfId="71" applyFont="1" applyBorder="1" applyAlignment="1">
      <alignment horizontal="distributed" vertical="distributed" textRotation="255" wrapText="1"/>
      <protection/>
    </xf>
    <xf numFmtId="0" fontId="17" fillId="0" borderId="13" xfId="71" applyFont="1" applyBorder="1" applyAlignment="1">
      <alignment horizontal="center" vertical="center" textRotation="255" wrapText="1"/>
      <protection/>
    </xf>
    <xf numFmtId="0" fontId="17" fillId="0" borderId="13" xfId="71" applyFont="1" applyBorder="1" applyAlignment="1">
      <alignment vertical="center" textRotation="255"/>
      <protection/>
    </xf>
    <xf numFmtId="0" fontId="18" fillId="0" borderId="13" xfId="71" applyFont="1" applyBorder="1" applyAlignment="1">
      <alignment vertical="center" textRotation="255"/>
      <protection/>
    </xf>
    <xf numFmtId="0" fontId="19" fillId="0" borderId="0" xfId="71" applyFont="1" applyBorder="1" applyAlignment="1">
      <alignment horizontal="distributed" vertical="justify" wrapText="1"/>
      <protection/>
    </xf>
    <xf numFmtId="0" fontId="17" fillId="0" borderId="0" xfId="71" applyFont="1" applyAlignment="1">
      <alignment horizontal="right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・文化105-112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PageLayoutView="0" workbookViewId="0" topLeftCell="A1">
      <selection activeCell="D11" sqref="D11"/>
    </sheetView>
  </sheetViews>
  <sheetFormatPr defaultColWidth="8.796875" defaultRowHeight="14.25"/>
  <cols>
    <col min="1" max="1" width="17.59765625" style="14" customWidth="1"/>
    <col min="2" max="2" width="0.6953125" style="14" customWidth="1"/>
    <col min="3" max="3" width="4.3984375" style="14" customWidth="1"/>
    <col min="4" max="4" width="4" style="14" customWidth="1"/>
    <col min="5" max="5" width="3.8984375" style="14" customWidth="1"/>
    <col min="6" max="6" width="3.69921875" style="14" customWidth="1"/>
    <col min="7" max="7" width="3.59765625" style="14" customWidth="1"/>
    <col min="8" max="8" width="4" style="14" customWidth="1"/>
    <col min="9" max="11" width="3.8984375" style="14" customWidth="1"/>
    <col min="12" max="12" width="3.69921875" style="14" customWidth="1"/>
    <col min="13" max="13" width="3.59765625" style="14" customWidth="1"/>
    <col min="14" max="15" width="3.69921875" style="14" customWidth="1"/>
    <col min="16" max="20" width="3.8984375" style="14" customWidth="1"/>
    <col min="21" max="21" width="3.69921875" style="14" customWidth="1"/>
    <col min="22" max="22" width="4.8984375" style="14" customWidth="1"/>
    <col min="23" max="16384" width="9" style="14" customWidth="1"/>
  </cols>
  <sheetData>
    <row r="1" spans="1:21" s="19" customFormat="1" ht="18.75" customHeight="1" thickBot="1">
      <c r="A1" s="2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55" t="s">
        <v>27</v>
      </c>
      <c r="S1" s="55"/>
      <c r="T1" s="55"/>
      <c r="U1" s="55"/>
    </row>
    <row r="2" spans="1:21" s="13" customFormat="1" ht="7.5" customHeight="1" thickTop="1">
      <c r="A2" s="44" t="s">
        <v>0</v>
      </c>
      <c r="B2" s="45"/>
      <c r="C2" s="7"/>
      <c r="D2" s="37" t="s">
        <v>1</v>
      </c>
      <c r="E2" s="38"/>
      <c r="F2" s="38"/>
      <c r="G2" s="38"/>
      <c r="H2" s="38"/>
      <c r="I2" s="38"/>
      <c r="J2" s="38"/>
      <c r="K2" s="38"/>
      <c r="L2" s="39"/>
      <c r="M2" s="37" t="s">
        <v>2</v>
      </c>
      <c r="N2" s="38"/>
      <c r="O2" s="39"/>
      <c r="P2" s="43" t="s">
        <v>19</v>
      </c>
      <c r="Q2" s="39"/>
      <c r="R2" s="37" t="s">
        <v>3</v>
      </c>
      <c r="S2" s="38"/>
      <c r="T2" s="39"/>
      <c r="U2" s="4"/>
    </row>
    <row r="3" spans="1:21" s="13" customFormat="1" ht="21" customHeight="1">
      <c r="A3" s="46"/>
      <c r="B3" s="47"/>
      <c r="C3" s="51" t="s">
        <v>28</v>
      </c>
      <c r="D3" s="40"/>
      <c r="E3" s="41"/>
      <c r="F3" s="41"/>
      <c r="G3" s="41"/>
      <c r="H3" s="41"/>
      <c r="I3" s="41"/>
      <c r="J3" s="41"/>
      <c r="K3" s="41"/>
      <c r="L3" s="42"/>
      <c r="M3" s="40"/>
      <c r="N3" s="41"/>
      <c r="O3" s="42"/>
      <c r="P3" s="40"/>
      <c r="Q3" s="42"/>
      <c r="R3" s="40"/>
      <c r="S3" s="41"/>
      <c r="T3" s="42"/>
      <c r="U3" s="35" t="s">
        <v>4</v>
      </c>
    </row>
    <row r="4" spans="1:21" s="13" customFormat="1" ht="7.5" customHeight="1">
      <c r="A4" s="46"/>
      <c r="B4" s="47"/>
      <c r="C4" s="5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35"/>
    </row>
    <row r="5" spans="1:22" s="13" customFormat="1" ht="13.5" customHeight="1">
      <c r="A5" s="46"/>
      <c r="B5" s="47"/>
      <c r="C5" s="51"/>
      <c r="D5" s="34" t="s">
        <v>18</v>
      </c>
      <c r="E5" s="34" t="s">
        <v>5</v>
      </c>
      <c r="F5" s="34" t="s">
        <v>6</v>
      </c>
      <c r="G5" s="34" t="s">
        <v>25</v>
      </c>
      <c r="H5" s="34" t="s">
        <v>17</v>
      </c>
      <c r="I5" s="34" t="s">
        <v>7</v>
      </c>
      <c r="J5" s="34" t="s">
        <v>8</v>
      </c>
      <c r="K5" s="34" t="s">
        <v>10</v>
      </c>
      <c r="L5" s="34" t="s">
        <v>9</v>
      </c>
      <c r="M5" s="34" t="s">
        <v>34</v>
      </c>
      <c r="N5" s="34" t="s">
        <v>12</v>
      </c>
      <c r="O5" s="34" t="s">
        <v>11</v>
      </c>
      <c r="P5" s="50" t="s">
        <v>20</v>
      </c>
      <c r="Q5" s="50" t="s">
        <v>21</v>
      </c>
      <c r="R5" s="34" t="s">
        <v>13</v>
      </c>
      <c r="S5" s="34" t="s">
        <v>14</v>
      </c>
      <c r="T5" s="34" t="s">
        <v>15</v>
      </c>
      <c r="U5" s="35"/>
      <c r="V5" s="54"/>
    </row>
    <row r="6" spans="1:22" s="13" customFormat="1" ht="13.5" customHeight="1">
      <c r="A6" s="46"/>
      <c r="B6" s="47"/>
      <c r="C6" s="52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50"/>
      <c r="Q6" s="50"/>
      <c r="R6" s="34"/>
      <c r="S6" s="34"/>
      <c r="T6" s="34"/>
      <c r="U6" s="35"/>
      <c r="V6" s="54"/>
    </row>
    <row r="7" spans="1:22" s="13" customFormat="1" ht="13.5" customHeight="1">
      <c r="A7" s="46"/>
      <c r="B7" s="47"/>
      <c r="C7" s="52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50"/>
      <c r="Q7" s="50"/>
      <c r="R7" s="34"/>
      <c r="S7" s="34"/>
      <c r="T7" s="34"/>
      <c r="U7" s="35"/>
      <c r="V7" s="54"/>
    </row>
    <row r="8" spans="1:22" s="13" customFormat="1" ht="39" customHeight="1">
      <c r="A8" s="46"/>
      <c r="B8" s="47"/>
      <c r="C8" s="52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50"/>
      <c r="Q8" s="50"/>
      <c r="R8" s="34"/>
      <c r="S8" s="34"/>
      <c r="T8" s="34"/>
      <c r="U8" s="35"/>
      <c r="V8" s="54"/>
    </row>
    <row r="9" spans="1:22" s="13" customFormat="1" ht="6" customHeight="1">
      <c r="A9" s="46"/>
      <c r="B9" s="47"/>
      <c r="C9" s="5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50"/>
      <c r="Q9" s="50"/>
      <c r="R9" s="34"/>
      <c r="S9" s="34"/>
      <c r="T9" s="34"/>
      <c r="U9" s="35"/>
      <c r="V9" s="54"/>
    </row>
    <row r="10" spans="1:22" s="13" customFormat="1" ht="6" customHeight="1">
      <c r="A10" s="48"/>
      <c r="B10" s="49"/>
      <c r="C10" s="9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0"/>
      <c r="V10" s="20"/>
    </row>
    <row r="11" spans="1:22" s="1" customFormat="1" ht="26.25" customHeight="1">
      <c r="A11" s="23" t="s">
        <v>16</v>
      </c>
      <c r="B11" s="25"/>
      <c r="C11" s="32">
        <f>SUM(D11:U11)</f>
        <v>267</v>
      </c>
      <c r="D11" s="31">
        <f aca="true" t="shared" si="0" ref="D11:L11">SUM(D12:D15)</f>
        <v>21</v>
      </c>
      <c r="E11" s="31">
        <f t="shared" si="0"/>
        <v>17</v>
      </c>
      <c r="F11" s="31">
        <f t="shared" si="0"/>
        <v>20</v>
      </c>
      <c r="G11" s="31">
        <f t="shared" si="0"/>
        <v>78</v>
      </c>
      <c r="H11" s="31">
        <f t="shared" si="0"/>
        <v>11</v>
      </c>
      <c r="I11" s="31">
        <f t="shared" si="0"/>
        <v>5</v>
      </c>
      <c r="J11" s="31">
        <f t="shared" si="0"/>
        <v>13</v>
      </c>
      <c r="K11" s="31">
        <f t="shared" si="0"/>
        <v>8</v>
      </c>
      <c r="L11" s="31">
        <f t="shared" si="0"/>
        <v>10</v>
      </c>
      <c r="M11" s="31" t="s">
        <v>33</v>
      </c>
      <c r="N11" s="31">
        <f>SUM(N12:N15)</f>
        <v>2</v>
      </c>
      <c r="O11" s="31" t="s">
        <v>33</v>
      </c>
      <c r="P11" s="31">
        <f>SUM(P12:P15)</f>
        <v>2</v>
      </c>
      <c r="Q11" s="31">
        <f>SUM(Q12:Q15)</f>
        <v>11</v>
      </c>
      <c r="R11" s="31">
        <f>SUM(R12:R15)</f>
        <v>20</v>
      </c>
      <c r="S11" s="31">
        <f>SUM(S12:S15)</f>
        <v>9</v>
      </c>
      <c r="T11" s="31">
        <f>SUM(T12:T15)</f>
        <v>40</v>
      </c>
      <c r="U11" s="31" t="s">
        <v>33</v>
      </c>
      <c r="V11" s="3"/>
    </row>
    <row r="12" spans="1:22" s="13" customFormat="1" ht="26.25" customHeight="1">
      <c r="A12" s="16" t="s">
        <v>26</v>
      </c>
      <c r="B12" s="17"/>
      <c r="C12" s="29">
        <f>SUM(D12:U12)</f>
        <v>4</v>
      </c>
      <c r="D12" s="29" t="s">
        <v>32</v>
      </c>
      <c r="E12" s="29" t="s">
        <v>33</v>
      </c>
      <c r="F12" s="29" t="s">
        <v>33</v>
      </c>
      <c r="G12" s="29">
        <v>2</v>
      </c>
      <c r="H12" s="29">
        <v>1</v>
      </c>
      <c r="I12" s="29" t="s">
        <v>33</v>
      </c>
      <c r="J12" s="29" t="s">
        <v>33</v>
      </c>
      <c r="K12" s="29" t="s">
        <v>32</v>
      </c>
      <c r="L12" s="29" t="s">
        <v>33</v>
      </c>
      <c r="M12" s="29" t="s">
        <v>33</v>
      </c>
      <c r="N12" s="29" t="s">
        <v>33</v>
      </c>
      <c r="O12" s="29" t="s">
        <v>33</v>
      </c>
      <c r="P12" s="29" t="s">
        <v>33</v>
      </c>
      <c r="Q12" s="29" t="s">
        <v>33</v>
      </c>
      <c r="R12" s="29">
        <v>1</v>
      </c>
      <c r="S12" s="29" t="s">
        <v>33</v>
      </c>
      <c r="T12" s="29" t="s">
        <v>33</v>
      </c>
      <c r="U12" s="29" t="s">
        <v>33</v>
      </c>
      <c r="V12" s="6"/>
    </row>
    <row r="13" spans="1:22" ht="26.25" customHeight="1">
      <c r="A13" s="26" t="s">
        <v>40</v>
      </c>
      <c r="B13" s="27"/>
      <c r="C13" s="33">
        <f>SUM(D13:U13)</f>
        <v>47</v>
      </c>
      <c r="D13" s="29">
        <v>4</v>
      </c>
      <c r="E13" s="29">
        <v>1</v>
      </c>
      <c r="F13" s="29">
        <v>2</v>
      </c>
      <c r="G13" s="29">
        <v>22</v>
      </c>
      <c r="H13" s="29">
        <v>2</v>
      </c>
      <c r="I13" s="29">
        <v>1</v>
      </c>
      <c r="J13" s="29">
        <v>1</v>
      </c>
      <c r="K13" s="29" t="s">
        <v>33</v>
      </c>
      <c r="L13" s="29">
        <v>1</v>
      </c>
      <c r="M13" s="29" t="s">
        <v>33</v>
      </c>
      <c r="N13" s="29" t="s">
        <v>33</v>
      </c>
      <c r="O13" s="29" t="s">
        <v>33</v>
      </c>
      <c r="P13" s="29" t="s">
        <v>33</v>
      </c>
      <c r="Q13" s="29">
        <v>1</v>
      </c>
      <c r="R13" s="29">
        <v>6</v>
      </c>
      <c r="S13" s="29">
        <v>5</v>
      </c>
      <c r="T13" s="29">
        <v>1</v>
      </c>
      <c r="U13" s="29" t="s">
        <v>33</v>
      </c>
      <c r="V13" s="11"/>
    </row>
    <row r="14" spans="1:22" ht="26.25" customHeight="1">
      <c r="A14" s="26" t="s">
        <v>22</v>
      </c>
      <c r="B14" s="27"/>
      <c r="C14" s="33">
        <f>SUM(D14:U14)</f>
        <v>93</v>
      </c>
      <c r="D14" s="29">
        <v>4</v>
      </c>
      <c r="E14" s="29">
        <v>9</v>
      </c>
      <c r="F14" s="29">
        <v>9</v>
      </c>
      <c r="G14" s="29">
        <v>40</v>
      </c>
      <c r="H14" s="29">
        <v>4</v>
      </c>
      <c r="I14" s="29">
        <v>2</v>
      </c>
      <c r="J14" s="29">
        <v>1</v>
      </c>
      <c r="K14" s="29">
        <v>5</v>
      </c>
      <c r="L14" s="29">
        <v>1</v>
      </c>
      <c r="M14" s="29" t="s">
        <v>33</v>
      </c>
      <c r="N14" s="29">
        <v>1</v>
      </c>
      <c r="O14" s="29" t="s">
        <v>33</v>
      </c>
      <c r="P14" s="29" t="s">
        <v>33</v>
      </c>
      <c r="Q14" s="29">
        <v>6</v>
      </c>
      <c r="R14" s="29">
        <v>1</v>
      </c>
      <c r="S14" s="29">
        <v>1</v>
      </c>
      <c r="T14" s="29">
        <v>9</v>
      </c>
      <c r="U14" s="29" t="s">
        <v>33</v>
      </c>
      <c r="V14" s="11"/>
    </row>
    <row r="15" spans="1:22" ht="26.25" customHeight="1">
      <c r="A15" s="26" t="s">
        <v>23</v>
      </c>
      <c r="B15" s="27"/>
      <c r="C15" s="33">
        <f>SUM(D15:U15)</f>
        <v>123</v>
      </c>
      <c r="D15" s="29">
        <v>13</v>
      </c>
      <c r="E15" s="29">
        <v>7</v>
      </c>
      <c r="F15" s="29">
        <v>9</v>
      </c>
      <c r="G15" s="29">
        <v>14</v>
      </c>
      <c r="H15" s="29">
        <v>4</v>
      </c>
      <c r="I15" s="29">
        <v>2</v>
      </c>
      <c r="J15" s="29">
        <v>11</v>
      </c>
      <c r="K15" s="29">
        <v>3</v>
      </c>
      <c r="L15" s="29">
        <v>8</v>
      </c>
      <c r="M15" s="29" t="s">
        <v>33</v>
      </c>
      <c r="N15" s="29">
        <v>1</v>
      </c>
      <c r="O15" s="29" t="s">
        <v>33</v>
      </c>
      <c r="P15" s="29">
        <v>2</v>
      </c>
      <c r="Q15" s="29">
        <v>4</v>
      </c>
      <c r="R15" s="29">
        <v>12</v>
      </c>
      <c r="S15" s="29">
        <v>3</v>
      </c>
      <c r="T15" s="29">
        <v>30</v>
      </c>
      <c r="U15" s="29" t="s">
        <v>33</v>
      </c>
      <c r="V15" s="11"/>
    </row>
    <row r="16" spans="1:21" ht="26.25" customHeight="1">
      <c r="A16" s="26" t="s">
        <v>31</v>
      </c>
      <c r="B16" s="27"/>
      <c r="C16" s="15">
        <v>21</v>
      </c>
      <c r="D16" s="6">
        <v>21</v>
      </c>
      <c r="E16" s="29" t="s">
        <v>33</v>
      </c>
      <c r="F16" s="29" t="s">
        <v>33</v>
      </c>
      <c r="G16" s="29" t="s">
        <v>32</v>
      </c>
      <c r="H16" s="29" t="s">
        <v>33</v>
      </c>
      <c r="I16" s="29" t="s">
        <v>33</v>
      </c>
      <c r="J16" s="29" t="s">
        <v>33</v>
      </c>
      <c r="K16" s="29" t="s">
        <v>33</v>
      </c>
      <c r="L16" s="29" t="s">
        <v>33</v>
      </c>
      <c r="M16" s="29" t="s">
        <v>33</v>
      </c>
      <c r="N16" s="29" t="s">
        <v>33</v>
      </c>
      <c r="O16" s="29" t="s">
        <v>32</v>
      </c>
      <c r="P16" s="29" t="s">
        <v>33</v>
      </c>
      <c r="Q16" s="29" t="s">
        <v>33</v>
      </c>
      <c r="R16" s="29" t="s">
        <v>33</v>
      </c>
      <c r="S16" s="29" t="s">
        <v>33</v>
      </c>
      <c r="T16" s="29" t="s">
        <v>33</v>
      </c>
      <c r="U16" s="29" t="s">
        <v>33</v>
      </c>
    </row>
    <row r="17" spans="1:21" ht="26.25" customHeight="1">
      <c r="A17" s="26" t="s">
        <v>24</v>
      </c>
      <c r="B17" s="24"/>
      <c r="C17" s="15">
        <v>14</v>
      </c>
      <c r="D17" s="6">
        <v>11</v>
      </c>
      <c r="E17" s="29" t="s">
        <v>33</v>
      </c>
      <c r="F17" s="29" t="s">
        <v>33</v>
      </c>
      <c r="G17" s="11">
        <v>1</v>
      </c>
      <c r="H17" s="29" t="s">
        <v>33</v>
      </c>
      <c r="I17" s="29" t="s">
        <v>33</v>
      </c>
      <c r="J17" s="29" t="s">
        <v>33</v>
      </c>
      <c r="K17" s="29" t="s">
        <v>33</v>
      </c>
      <c r="L17" s="29" t="s">
        <v>33</v>
      </c>
      <c r="M17" s="29" t="s">
        <v>33</v>
      </c>
      <c r="N17" s="29" t="s">
        <v>33</v>
      </c>
      <c r="O17" s="29" t="s">
        <v>32</v>
      </c>
      <c r="P17" s="29" t="s">
        <v>33</v>
      </c>
      <c r="Q17" s="6">
        <v>2</v>
      </c>
      <c r="R17" s="29" t="s">
        <v>33</v>
      </c>
      <c r="S17" s="29" t="s">
        <v>33</v>
      </c>
      <c r="T17" s="29" t="s">
        <v>33</v>
      </c>
      <c r="U17" s="29" t="s">
        <v>33</v>
      </c>
    </row>
    <row r="18" spans="1:21" s="28" customFormat="1" ht="15" customHeight="1">
      <c r="A18" s="30" t="s">
        <v>35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6" t="s">
        <v>29</v>
      </c>
      <c r="S18" s="36"/>
      <c r="T18" s="36"/>
      <c r="U18" s="36"/>
    </row>
    <row r="19" spans="1:21" s="28" customFormat="1" ht="15" customHeight="1">
      <c r="A19" s="12" t="s">
        <v>36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="28" customFormat="1" ht="15" customHeight="1">
      <c r="A20" s="22" t="s">
        <v>37</v>
      </c>
    </row>
    <row r="21" s="28" customFormat="1" ht="13.5">
      <c r="A21" s="22" t="s">
        <v>38</v>
      </c>
    </row>
    <row r="22" ht="13.5">
      <c r="A22" s="12" t="s">
        <v>39</v>
      </c>
    </row>
    <row r="25" ht="13.5">
      <c r="U25" s="21"/>
    </row>
  </sheetData>
  <sheetProtection/>
  <mergeCells count="27">
    <mergeCell ref="V5:V9"/>
    <mergeCell ref="R1:U1"/>
    <mergeCell ref="D2:L3"/>
    <mergeCell ref="D5:D9"/>
    <mergeCell ref="E5:E9"/>
    <mergeCell ref="F5:F9"/>
    <mergeCell ref="G5:G9"/>
    <mergeCell ref="K5:K9"/>
    <mergeCell ref="L5:L9"/>
    <mergeCell ref="M2:O3"/>
    <mergeCell ref="A2:B10"/>
    <mergeCell ref="P5:P9"/>
    <mergeCell ref="Q5:Q9"/>
    <mergeCell ref="C3:C9"/>
    <mergeCell ref="H5:H9"/>
    <mergeCell ref="I5:I9"/>
    <mergeCell ref="J5:J9"/>
    <mergeCell ref="S5:S9"/>
    <mergeCell ref="M5:M9"/>
    <mergeCell ref="U3:U9"/>
    <mergeCell ref="R18:U18"/>
    <mergeCell ref="T5:T9"/>
    <mergeCell ref="N5:N9"/>
    <mergeCell ref="O5:O9"/>
    <mergeCell ref="R5:R9"/>
    <mergeCell ref="R2:T3"/>
    <mergeCell ref="P2:Q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2008-03-18T05:37:06Z</cp:lastPrinted>
  <dcterms:created xsi:type="dcterms:W3CDTF">2004-01-08T09:33:14Z</dcterms:created>
  <dcterms:modified xsi:type="dcterms:W3CDTF">2008-03-18T05:41:02Z</dcterms:modified>
  <cp:category/>
  <cp:version/>
  <cp:contentType/>
  <cp:contentStatus/>
</cp:coreProperties>
</file>