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３(1)" sheetId="1" r:id="rId1"/>
    <sheet name="表１２３ (2)" sheetId="2" r:id="rId2"/>
  </sheets>
  <definedNames/>
  <calcPr fullCalcOnLoad="1"/>
</workbook>
</file>

<file path=xl/sharedStrings.xml><?xml version="1.0" encoding="utf-8"?>
<sst xmlns="http://schemas.openxmlformats.org/spreadsheetml/2006/main" count="90" uniqueCount="48">
  <si>
    <t>総数</t>
  </si>
  <si>
    <t>職員数(本務者)</t>
  </si>
  <si>
    <t>男</t>
  </si>
  <si>
    <t>女</t>
  </si>
  <si>
    <t>設置者別</t>
  </si>
  <si>
    <t>学校数</t>
  </si>
  <si>
    <t>学級数</t>
  </si>
  <si>
    <t>学校医</t>
  </si>
  <si>
    <t>総数</t>
  </si>
  <si>
    <t>男</t>
  </si>
  <si>
    <t>女</t>
  </si>
  <si>
    <t>単位：人</t>
  </si>
  <si>
    <t>（1）教職員数</t>
  </si>
  <si>
    <t>校</t>
  </si>
  <si>
    <t>人</t>
  </si>
  <si>
    <t>（2）児童数</t>
  </si>
  <si>
    <t>１　学　年</t>
  </si>
  <si>
    <t>２　学　年</t>
  </si>
  <si>
    <t>３　学　年</t>
  </si>
  <si>
    <t>総　　　　数</t>
  </si>
  <si>
    <t>学　 年 　別 　児 　童 　数</t>
  </si>
  <si>
    <t>４　学　年</t>
  </si>
  <si>
    <t>５　学　年</t>
  </si>
  <si>
    <t>６　学　年</t>
  </si>
  <si>
    <t>学級</t>
  </si>
  <si>
    <t>総　数</t>
  </si>
  <si>
    <t>総　数</t>
  </si>
  <si>
    <t>資料　静岡県生活統計室「学校基本調査」</t>
  </si>
  <si>
    <t>教　　　員　　　数</t>
  </si>
  <si>
    <t>学 校 医 等</t>
  </si>
  <si>
    <t>本　　務　　者</t>
  </si>
  <si>
    <t>兼　　務　　者</t>
  </si>
  <si>
    <t>総　数</t>
  </si>
  <si>
    <t>国　立</t>
  </si>
  <si>
    <t>市　立</t>
  </si>
  <si>
    <t>私　立</t>
  </si>
  <si>
    <t>国　立</t>
  </si>
  <si>
    <t>市　立</t>
  </si>
  <si>
    <t>私　立</t>
  </si>
  <si>
    <t>123　小学校</t>
  </si>
  <si>
    <t>学　 校
歯科医</t>
  </si>
  <si>
    <t>学　 校
薬剤師</t>
  </si>
  <si>
    <t xml:space="preserve">     2)市立小学校には分校1校を含む。</t>
  </si>
  <si>
    <t>長　　　期
欠席者数</t>
  </si>
  <si>
    <t>教育及び文化</t>
  </si>
  <si>
    <t>注  1）平成19年5月1日現在</t>
  </si>
  <si>
    <t>注  1)平成19年5月1日現在</t>
  </si>
  <si>
    <t xml:space="preserve">     2）長期欠席者とは、平成18年4月１日から翌年3月31日までに30日以上欠席した生徒である。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</si>
</sst>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Border="1" applyAlignment="1" quotePrefix="1">
      <alignment horizontal="left" vertical="top"/>
      <protection/>
    </xf>
    <xf numFmtId="0" fontId="17" fillId="0" borderId="0" xfId="71" applyFont="1" applyBorder="1" applyAlignment="1">
      <alignment horizontal="center"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9" fillId="0" borderId="0" xfId="58" applyFont="1" applyBorder="1" applyAlignment="1">
      <alignment horizontal="right" vertical="center"/>
    </xf>
    <xf numFmtId="38" fontId="19" fillId="0" borderId="0" xfId="58" applyFont="1" applyBorder="1" applyAlignment="1">
      <alignment horizontal="left" vertical="center"/>
    </xf>
    <xf numFmtId="38" fontId="19" fillId="0" borderId="0" xfId="58" applyFont="1" applyFill="1" applyBorder="1" applyAlignment="1">
      <alignment horizontal="right" vertical="center"/>
    </xf>
    <xf numFmtId="38" fontId="19" fillId="0" borderId="0" xfId="58" applyFont="1" applyAlignment="1">
      <alignment vertical="center"/>
    </xf>
    <xf numFmtId="0" fontId="19" fillId="0" borderId="0" xfId="71" applyFont="1" applyBorder="1" applyAlignment="1">
      <alignment vertical="center"/>
      <protection/>
    </xf>
    <xf numFmtId="0" fontId="20" fillId="0" borderId="0" xfId="71" applyFont="1" applyBorder="1" applyAlignment="1" quotePrefix="1">
      <alignment horizontal="left" vertical="top"/>
      <protection/>
    </xf>
    <xf numFmtId="0" fontId="19" fillId="0" borderId="0" xfId="71" applyFont="1" applyBorder="1" applyAlignment="1">
      <alignment horizontal="center" vertical="center"/>
      <protection/>
    </xf>
    <xf numFmtId="0" fontId="21" fillId="0" borderId="12" xfId="71" applyFont="1" applyBorder="1" applyAlignment="1">
      <alignment horizontal="center" vertical="center"/>
      <protection/>
    </xf>
    <xf numFmtId="0" fontId="21" fillId="0" borderId="13" xfId="71" applyFont="1" applyBorder="1" applyAlignment="1">
      <alignment vertical="center"/>
      <protection/>
    </xf>
    <xf numFmtId="0" fontId="22" fillId="0" borderId="0" xfId="71" applyFont="1" applyBorder="1" applyAlignment="1">
      <alignment horizontal="right" vertical="center"/>
      <protection/>
    </xf>
    <xf numFmtId="38" fontId="21" fillId="0" borderId="0" xfId="58" applyFont="1" applyBorder="1" applyAlignment="1">
      <alignment horizontal="right" vertical="center"/>
    </xf>
    <xf numFmtId="38" fontId="21" fillId="0" borderId="0" xfId="58" applyFont="1" applyFill="1" applyBorder="1" applyAlignment="1">
      <alignment horizontal="right" vertical="center"/>
    </xf>
    <xf numFmtId="38" fontId="21" fillId="0" borderId="14" xfId="58" applyFont="1" applyBorder="1" applyAlignment="1">
      <alignment horizontal="right" vertical="center"/>
    </xf>
    <xf numFmtId="38" fontId="21" fillId="0" borderId="14" xfId="58" applyFont="1" applyFill="1" applyBorder="1" applyAlignment="1">
      <alignment horizontal="right" vertical="center"/>
    </xf>
    <xf numFmtId="0" fontId="19" fillId="0" borderId="0" xfId="7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center" vertical="center" wrapText="1"/>
      <protection/>
    </xf>
    <xf numFmtId="0" fontId="21" fillId="0" borderId="0" xfId="71" applyFont="1" applyBorder="1" applyAlignment="1">
      <alignment horizontal="center" vertical="center"/>
      <protection/>
    </xf>
    <xf numFmtId="0" fontId="21" fillId="0" borderId="0" xfId="71" applyFont="1" applyBorder="1" applyAlignment="1" quotePrefix="1">
      <alignment vertical="center"/>
      <protection/>
    </xf>
    <xf numFmtId="209" fontId="19" fillId="0" borderId="0" xfId="58" applyNumberFormat="1" applyFont="1" applyBorder="1" applyAlignment="1">
      <alignment horizontal="right" vertical="center"/>
    </xf>
    <xf numFmtId="0" fontId="19" fillId="0" borderId="15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9" fillId="0" borderId="16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9" fillId="0" borderId="18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horizontal="right" vertical="center"/>
      <protection/>
    </xf>
    <xf numFmtId="209" fontId="17" fillId="0" borderId="0" xfId="58" applyNumberFormat="1" applyFont="1" applyBorder="1" applyAlignment="1">
      <alignment horizontal="right" vertical="center"/>
    </xf>
    <xf numFmtId="0" fontId="22" fillId="0" borderId="16" xfId="71" applyFont="1" applyBorder="1" applyAlignment="1">
      <alignment horizontal="center" vertical="center" wrapText="1"/>
      <protection/>
    </xf>
    <xf numFmtId="0" fontId="22" fillId="0" borderId="15" xfId="71" applyFont="1" applyBorder="1" applyAlignment="1">
      <alignment horizontal="center" vertical="center" wrapText="1"/>
      <protection/>
    </xf>
    <xf numFmtId="209" fontId="19" fillId="0" borderId="0" xfId="58" applyNumberFormat="1" applyFont="1" applyFill="1" applyBorder="1" applyAlignment="1">
      <alignment horizontal="right" vertical="center"/>
    </xf>
    <xf numFmtId="0" fontId="19" fillId="0" borderId="0" xfId="58" applyNumberFormat="1" applyFont="1" applyAlignment="1">
      <alignment vertical="center"/>
    </xf>
    <xf numFmtId="209" fontId="18" fillId="0" borderId="0" xfId="58" applyNumberFormat="1" applyFont="1" applyBorder="1" applyAlignment="1">
      <alignment horizontal="right" vertical="center"/>
    </xf>
    <xf numFmtId="209" fontId="21" fillId="0" borderId="0" xfId="58" applyNumberFormat="1" applyFont="1" applyBorder="1" applyAlignment="1">
      <alignment horizontal="right" vertical="center"/>
    </xf>
    <xf numFmtId="0" fontId="19" fillId="0" borderId="19" xfId="71" applyFont="1" applyBorder="1" applyAlignment="1">
      <alignment horizontal="center" vertical="center"/>
      <protection/>
    </xf>
    <xf numFmtId="0" fontId="19" fillId="0" borderId="20" xfId="71" applyFont="1" applyBorder="1" applyAlignment="1">
      <alignment horizontal="center" vertical="center"/>
      <protection/>
    </xf>
    <xf numFmtId="0" fontId="19" fillId="0" borderId="21" xfId="71" applyFont="1" applyBorder="1" applyAlignment="1">
      <alignment horizontal="center" vertical="center"/>
      <protection/>
    </xf>
    <xf numFmtId="0" fontId="19" fillId="0" borderId="15" xfId="71" applyFont="1" applyBorder="1" applyAlignment="1">
      <alignment horizontal="center" vertical="center"/>
      <protection/>
    </xf>
    <xf numFmtId="0" fontId="19" fillId="0" borderId="2" xfId="71" applyFont="1" applyBorder="1" applyAlignment="1">
      <alignment horizontal="center" vertical="center"/>
      <protection/>
    </xf>
    <xf numFmtId="0" fontId="19" fillId="0" borderId="22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9" fillId="0" borderId="23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19" fillId="0" borderId="25" xfId="71" applyFont="1" applyBorder="1" applyAlignment="1" quotePrefix="1">
      <alignment horizontal="center" vertical="center"/>
      <protection/>
    </xf>
    <xf numFmtId="0" fontId="19" fillId="0" borderId="16" xfId="71" applyFont="1" applyBorder="1" applyAlignment="1" quotePrefix="1">
      <alignment horizontal="center" vertical="center"/>
      <protection/>
    </xf>
    <xf numFmtId="0" fontId="19" fillId="0" borderId="25" xfId="71" applyFont="1" applyBorder="1" applyAlignment="1">
      <alignment horizontal="center" vertical="center"/>
      <protection/>
    </xf>
    <xf numFmtId="0" fontId="19" fillId="0" borderId="16" xfId="71" applyFont="1" applyBorder="1" applyAlignment="1">
      <alignment horizontal="center" vertical="center"/>
      <protection/>
    </xf>
    <xf numFmtId="0" fontId="22" fillId="0" borderId="26" xfId="71" applyFont="1" applyBorder="1" applyAlignment="1">
      <alignment horizontal="center" vertical="center" wrapText="1"/>
      <protection/>
    </xf>
    <xf numFmtId="0" fontId="19" fillId="0" borderId="27" xfId="71" applyFont="1" applyBorder="1" applyAlignment="1">
      <alignment horizontal="center" vertical="center" wrapText="1"/>
      <protection/>
    </xf>
    <xf numFmtId="0" fontId="19" fillId="0" borderId="24" xfId="71" applyFont="1" applyBorder="1" applyAlignment="1">
      <alignment horizontal="center" vertical="center" wrapText="1"/>
      <protection/>
    </xf>
    <xf numFmtId="0" fontId="19" fillId="0" borderId="14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7.3984375" style="11" customWidth="1"/>
    <col min="2" max="7" width="6" style="11" customWidth="1"/>
    <col min="8" max="9" width="5.8984375" style="11" customWidth="1"/>
    <col min="10" max="10" width="6" style="11" customWidth="1"/>
    <col min="11" max="12" width="5.8984375" style="11" customWidth="1"/>
    <col min="13" max="15" width="6" style="11" customWidth="1"/>
    <col min="16" max="16384" width="9" style="11" customWidth="1"/>
  </cols>
  <sheetData>
    <row r="1" ht="15" customHeight="1">
      <c r="A1" s="8" t="s">
        <v>44</v>
      </c>
    </row>
    <row r="3" ht="21" customHeight="1"/>
    <row r="4" ht="15.75" customHeight="1"/>
    <row r="5" ht="18.75" customHeight="1">
      <c r="A5" s="3" t="s">
        <v>39</v>
      </c>
    </row>
    <row r="6" ht="15" customHeight="1" thickBot="1">
      <c r="A6" s="1" t="s">
        <v>12</v>
      </c>
    </row>
    <row r="7" spans="1:15" s="13" customFormat="1" ht="18" customHeight="1" thickTop="1">
      <c r="A7" s="47" t="s">
        <v>4</v>
      </c>
      <c r="B7" s="52" t="s">
        <v>5</v>
      </c>
      <c r="C7" s="52" t="s">
        <v>6</v>
      </c>
      <c r="D7" s="52" t="s">
        <v>28</v>
      </c>
      <c r="E7" s="52"/>
      <c r="F7" s="52"/>
      <c r="G7" s="52"/>
      <c r="H7" s="52"/>
      <c r="I7" s="52"/>
      <c r="J7" s="50" t="s">
        <v>1</v>
      </c>
      <c r="K7" s="50"/>
      <c r="L7" s="50"/>
      <c r="M7" s="52" t="s">
        <v>29</v>
      </c>
      <c r="N7" s="52"/>
      <c r="O7" s="40"/>
    </row>
    <row r="8" spans="1:15" s="13" customFormat="1" ht="18" customHeight="1">
      <c r="A8" s="46"/>
      <c r="B8" s="53"/>
      <c r="C8" s="53"/>
      <c r="D8" s="53" t="s">
        <v>30</v>
      </c>
      <c r="E8" s="53"/>
      <c r="F8" s="53"/>
      <c r="G8" s="53" t="s">
        <v>31</v>
      </c>
      <c r="H8" s="53"/>
      <c r="I8" s="53"/>
      <c r="J8" s="51"/>
      <c r="K8" s="51"/>
      <c r="L8" s="51"/>
      <c r="M8" s="53"/>
      <c r="N8" s="53"/>
      <c r="O8" s="43"/>
    </row>
    <row r="9" spans="1:15" s="13" customFormat="1" ht="21.75" customHeight="1">
      <c r="A9" s="49"/>
      <c r="B9" s="53"/>
      <c r="C9" s="53"/>
      <c r="D9" s="28" t="s">
        <v>0</v>
      </c>
      <c r="E9" s="28" t="s">
        <v>2</v>
      </c>
      <c r="F9" s="28" t="s">
        <v>3</v>
      </c>
      <c r="G9" s="28" t="s">
        <v>0</v>
      </c>
      <c r="H9" s="28" t="s">
        <v>2</v>
      </c>
      <c r="I9" s="28" t="s">
        <v>3</v>
      </c>
      <c r="J9" s="28" t="s">
        <v>0</v>
      </c>
      <c r="K9" s="28" t="s">
        <v>2</v>
      </c>
      <c r="L9" s="28" t="s">
        <v>3</v>
      </c>
      <c r="M9" s="28" t="s">
        <v>7</v>
      </c>
      <c r="N9" s="34" t="s">
        <v>40</v>
      </c>
      <c r="O9" s="35" t="s">
        <v>41</v>
      </c>
    </row>
    <row r="10" spans="1:15" s="13" customFormat="1" ht="14.25" customHeight="1">
      <c r="A10" s="14"/>
      <c r="B10" s="16" t="s">
        <v>13</v>
      </c>
      <c r="C10" s="16" t="s">
        <v>24</v>
      </c>
      <c r="D10" s="16" t="s">
        <v>14</v>
      </c>
      <c r="E10" s="16" t="s">
        <v>14</v>
      </c>
      <c r="F10" s="16" t="s">
        <v>14</v>
      </c>
      <c r="G10" s="16" t="s">
        <v>14</v>
      </c>
      <c r="H10" s="16" t="s">
        <v>14</v>
      </c>
      <c r="I10" s="16" t="s">
        <v>14</v>
      </c>
      <c r="J10" s="16" t="s">
        <v>14</v>
      </c>
      <c r="K10" s="16" t="s">
        <v>14</v>
      </c>
      <c r="L10" s="16" t="s">
        <v>14</v>
      </c>
      <c r="M10" s="16" t="s">
        <v>14</v>
      </c>
      <c r="N10" s="16" t="s">
        <v>14</v>
      </c>
      <c r="O10" s="16" t="s">
        <v>14</v>
      </c>
    </row>
    <row r="11" spans="1:15" s="2" customFormat="1" ht="24" customHeight="1">
      <c r="A11" s="30" t="s">
        <v>32</v>
      </c>
      <c r="B11" s="33">
        <f aca="true" t="shared" si="0" ref="B11:O11">SUM(B12:B14)</f>
        <v>89</v>
      </c>
      <c r="C11" s="33">
        <f t="shared" si="0"/>
        <v>1302</v>
      </c>
      <c r="D11" s="33">
        <f t="shared" si="0"/>
        <v>1967</v>
      </c>
      <c r="E11" s="33">
        <f t="shared" si="0"/>
        <v>785</v>
      </c>
      <c r="F11" s="33">
        <f t="shared" si="0"/>
        <v>1182</v>
      </c>
      <c r="G11" s="33">
        <f t="shared" si="0"/>
        <v>130</v>
      </c>
      <c r="H11" s="33">
        <f t="shared" si="0"/>
        <v>25</v>
      </c>
      <c r="I11" s="33">
        <f t="shared" si="0"/>
        <v>105</v>
      </c>
      <c r="J11" s="33">
        <f t="shared" si="0"/>
        <v>328</v>
      </c>
      <c r="K11" s="33">
        <f t="shared" si="0"/>
        <v>108</v>
      </c>
      <c r="L11" s="33">
        <f t="shared" si="0"/>
        <v>220</v>
      </c>
      <c r="M11" s="33">
        <f t="shared" si="0"/>
        <v>276</v>
      </c>
      <c r="N11" s="33">
        <f t="shared" si="0"/>
        <v>94</v>
      </c>
      <c r="O11" s="33">
        <f t="shared" si="0"/>
        <v>89</v>
      </c>
    </row>
    <row r="12" spans="1:15" ht="24" customHeight="1">
      <c r="A12" s="27" t="s">
        <v>33</v>
      </c>
      <c r="B12" s="25">
        <v>1</v>
      </c>
      <c r="C12" s="25">
        <v>18</v>
      </c>
      <c r="D12" s="25">
        <v>25</v>
      </c>
      <c r="E12" s="25">
        <v>21</v>
      </c>
      <c r="F12" s="25">
        <v>4</v>
      </c>
      <c r="G12" s="25">
        <v>9</v>
      </c>
      <c r="H12" s="25">
        <v>2</v>
      </c>
      <c r="I12" s="25">
        <v>7</v>
      </c>
      <c r="J12" s="25">
        <v>4</v>
      </c>
      <c r="K12" s="25">
        <v>2</v>
      </c>
      <c r="L12" s="25">
        <v>2</v>
      </c>
      <c r="M12" s="25">
        <v>3</v>
      </c>
      <c r="N12" s="36">
        <v>1</v>
      </c>
      <c r="O12" s="25">
        <v>1</v>
      </c>
    </row>
    <row r="13" spans="1:15" ht="24" customHeight="1">
      <c r="A13" s="27" t="s">
        <v>34</v>
      </c>
      <c r="B13" s="25">
        <v>85</v>
      </c>
      <c r="C13" s="25">
        <v>1242</v>
      </c>
      <c r="D13" s="25">
        <v>1875</v>
      </c>
      <c r="E13" s="25">
        <v>735</v>
      </c>
      <c r="F13" s="25">
        <v>1140</v>
      </c>
      <c r="G13" s="25">
        <v>104</v>
      </c>
      <c r="H13" s="25">
        <v>13</v>
      </c>
      <c r="I13" s="25">
        <v>91</v>
      </c>
      <c r="J13" s="25">
        <v>316</v>
      </c>
      <c r="K13" s="25">
        <v>103</v>
      </c>
      <c r="L13" s="25">
        <v>213</v>
      </c>
      <c r="M13" s="25">
        <v>264</v>
      </c>
      <c r="N13" s="36">
        <v>90</v>
      </c>
      <c r="O13" s="25">
        <v>85</v>
      </c>
    </row>
    <row r="14" spans="1:15" ht="24" customHeight="1">
      <c r="A14" s="27" t="s">
        <v>35</v>
      </c>
      <c r="B14" s="25">
        <v>3</v>
      </c>
      <c r="C14" s="25">
        <v>42</v>
      </c>
      <c r="D14" s="25">
        <v>67</v>
      </c>
      <c r="E14" s="25">
        <v>29</v>
      </c>
      <c r="F14" s="25">
        <v>38</v>
      </c>
      <c r="G14" s="25">
        <v>17</v>
      </c>
      <c r="H14" s="25">
        <v>10</v>
      </c>
      <c r="I14" s="25">
        <v>7</v>
      </c>
      <c r="J14" s="25">
        <v>8</v>
      </c>
      <c r="K14" s="25">
        <v>3</v>
      </c>
      <c r="L14" s="25">
        <v>5</v>
      </c>
      <c r="M14" s="25">
        <v>9</v>
      </c>
      <c r="N14" s="36">
        <v>3</v>
      </c>
      <c r="O14" s="25">
        <v>3</v>
      </c>
    </row>
    <row r="15" spans="1:15" ht="7.5" customHeight="1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19"/>
    </row>
    <row r="16" spans="1:15" ht="15" customHeight="1">
      <c r="A16" s="10" t="s">
        <v>46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21" t="s">
        <v>27</v>
      </c>
    </row>
    <row r="17" spans="1:15" ht="16.5" customHeight="1">
      <c r="A17" s="37" t="s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21"/>
    </row>
    <row r="18" ht="19.5" customHeight="1">
      <c r="A18" s="12"/>
    </row>
  </sheetData>
  <sheetProtection/>
  <mergeCells count="8">
    <mergeCell ref="A7:A9"/>
    <mergeCell ref="J7:L8"/>
    <mergeCell ref="M7:O8"/>
    <mergeCell ref="B7:B9"/>
    <mergeCell ref="C7:C9"/>
    <mergeCell ref="D7:I7"/>
    <mergeCell ref="D8:F8"/>
    <mergeCell ref="G8:I8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8.8984375" style="11" customWidth="1"/>
    <col min="2" max="2" width="6.59765625" style="11" customWidth="1"/>
    <col min="3" max="4" width="6.69921875" style="11" customWidth="1"/>
    <col min="5" max="5" width="7" style="11" customWidth="1"/>
    <col min="6" max="6" width="6.8984375" style="11" customWidth="1"/>
    <col min="7" max="7" width="7" style="11" customWidth="1"/>
    <col min="8" max="8" width="6.69921875" style="11" customWidth="1"/>
    <col min="9" max="9" width="6.59765625" style="11" customWidth="1"/>
    <col min="10" max="10" width="6.69921875" style="11" customWidth="1"/>
    <col min="11" max="11" width="6.8984375" style="11" customWidth="1"/>
    <col min="12" max="13" width="7" style="11" customWidth="1"/>
    <col min="14" max="14" width="6.19921875" style="11" customWidth="1"/>
    <col min="15" max="15" width="6.09765625" style="11" customWidth="1"/>
    <col min="16" max="16384" width="9" style="11" customWidth="1"/>
  </cols>
  <sheetData>
    <row r="1" ht="19.5" customHeight="1">
      <c r="A1" s="12"/>
    </row>
    <row r="2" spans="1:13" ht="16.5" customHeight="1" thickBot="1">
      <c r="A2" s="1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11</v>
      </c>
    </row>
    <row r="3" spans="1:13" ht="18" customHeight="1" thickTop="1">
      <c r="A3" s="42" t="s">
        <v>4</v>
      </c>
      <c r="B3" s="48" t="s">
        <v>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" customHeight="1">
      <c r="A4" s="45"/>
      <c r="B4" s="43" t="s">
        <v>19</v>
      </c>
      <c r="C4" s="44"/>
      <c r="D4" s="45"/>
      <c r="E4" s="43" t="s">
        <v>16</v>
      </c>
      <c r="F4" s="44"/>
      <c r="G4" s="45"/>
      <c r="H4" s="43" t="s">
        <v>17</v>
      </c>
      <c r="I4" s="44"/>
      <c r="J4" s="45"/>
      <c r="K4" s="43" t="s">
        <v>18</v>
      </c>
      <c r="L4" s="44"/>
      <c r="M4" s="44"/>
    </row>
    <row r="5" spans="1:13" s="22" customFormat="1" ht="18" customHeight="1">
      <c r="A5" s="45"/>
      <c r="B5" s="31" t="s">
        <v>8</v>
      </c>
      <c r="C5" s="31" t="s">
        <v>9</v>
      </c>
      <c r="D5" s="31" t="s">
        <v>10</v>
      </c>
      <c r="E5" s="28" t="s">
        <v>8</v>
      </c>
      <c r="F5" s="28" t="s">
        <v>9</v>
      </c>
      <c r="G5" s="28" t="s">
        <v>10</v>
      </c>
      <c r="H5" s="28" t="s">
        <v>8</v>
      </c>
      <c r="I5" s="28" t="s">
        <v>9</v>
      </c>
      <c r="J5" s="28" t="s">
        <v>10</v>
      </c>
      <c r="K5" s="28" t="s">
        <v>8</v>
      </c>
      <c r="L5" s="28" t="s">
        <v>9</v>
      </c>
      <c r="M5" s="26" t="s">
        <v>10</v>
      </c>
    </row>
    <row r="6" spans="1:13" s="13" customFormat="1" ht="7.5" customHeight="1">
      <c r="A6" s="1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4" customFormat="1" ht="24" customHeight="1">
      <c r="A7" s="30" t="s">
        <v>25</v>
      </c>
      <c r="B7" s="33">
        <f aca="true" t="shared" si="0" ref="B7:M7">SUM(B8:B10)</f>
        <v>38811</v>
      </c>
      <c r="C7" s="33">
        <f t="shared" si="0"/>
        <v>20010</v>
      </c>
      <c r="D7" s="33">
        <f t="shared" si="0"/>
        <v>18801</v>
      </c>
      <c r="E7" s="33">
        <f t="shared" si="0"/>
        <v>6413</v>
      </c>
      <c r="F7" s="33">
        <f t="shared" si="0"/>
        <v>3356</v>
      </c>
      <c r="G7" s="33">
        <f t="shared" si="0"/>
        <v>3057</v>
      </c>
      <c r="H7" s="33">
        <f t="shared" si="0"/>
        <v>6399</v>
      </c>
      <c r="I7" s="33">
        <f t="shared" si="0"/>
        <v>3258</v>
      </c>
      <c r="J7" s="33">
        <f t="shared" si="0"/>
        <v>3141</v>
      </c>
      <c r="K7" s="33">
        <f t="shared" si="0"/>
        <v>6582</v>
      </c>
      <c r="L7" s="33">
        <f t="shared" si="0"/>
        <v>3512</v>
      </c>
      <c r="M7" s="33">
        <f t="shared" si="0"/>
        <v>3070</v>
      </c>
    </row>
    <row r="8" spans="1:14" s="13" customFormat="1" ht="24" customHeight="1">
      <c r="A8" s="27" t="s">
        <v>36</v>
      </c>
      <c r="B8" s="25">
        <v>679</v>
      </c>
      <c r="C8" s="25">
        <v>342</v>
      </c>
      <c r="D8" s="25">
        <v>337</v>
      </c>
      <c r="E8" s="25">
        <v>118</v>
      </c>
      <c r="F8" s="25">
        <v>59</v>
      </c>
      <c r="G8" s="25">
        <v>59</v>
      </c>
      <c r="H8" s="25">
        <v>113</v>
      </c>
      <c r="I8" s="25">
        <v>56</v>
      </c>
      <c r="J8" s="25">
        <v>57</v>
      </c>
      <c r="K8" s="25">
        <v>112</v>
      </c>
      <c r="L8" s="25">
        <v>56</v>
      </c>
      <c r="M8" s="25">
        <v>56</v>
      </c>
      <c r="N8" s="9"/>
    </row>
    <row r="9" spans="1:14" ht="24" customHeight="1">
      <c r="A9" s="27" t="s">
        <v>37</v>
      </c>
      <c r="B9" s="25">
        <v>37227</v>
      </c>
      <c r="C9" s="25">
        <v>19281</v>
      </c>
      <c r="D9" s="25">
        <v>17946</v>
      </c>
      <c r="E9" s="25">
        <v>6142</v>
      </c>
      <c r="F9" s="25">
        <v>3226</v>
      </c>
      <c r="G9" s="25">
        <v>2916</v>
      </c>
      <c r="H9" s="25">
        <v>6123</v>
      </c>
      <c r="I9" s="25">
        <v>3120</v>
      </c>
      <c r="J9" s="25">
        <v>3003</v>
      </c>
      <c r="K9" s="25">
        <v>6315</v>
      </c>
      <c r="L9" s="25">
        <v>3398</v>
      </c>
      <c r="M9" s="25">
        <v>2917</v>
      </c>
      <c r="N9" s="9"/>
    </row>
    <row r="10" spans="1:14" ht="24" customHeight="1">
      <c r="A10" s="27" t="s">
        <v>38</v>
      </c>
      <c r="B10" s="25">
        <v>905</v>
      </c>
      <c r="C10" s="25">
        <v>387</v>
      </c>
      <c r="D10" s="25">
        <v>518</v>
      </c>
      <c r="E10" s="25">
        <v>153</v>
      </c>
      <c r="F10" s="25">
        <v>71</v>
      </c>
      <c r="G10" s="25">
        <v>82</v>
      </c>
      <c r="H10" s="25">
        <v>163</v>
      </c>
      <c r="I10" s="25">
        <v>82</v>
      </c>
      <c r="J10" s="25">
        <v>81</v>
      </c>
      <c r="K10" s="25">
        <v>155</v>
      </c>
      <c r="L10" s="25">
        <v>58</v>
      </c>
      <c r="M10" s="25">
        <v>97</v>
      </c>
      <c r="N10" s="9"/>
    </row>
    <row r="11" spans="1:14" ht="7.5" customHeight="1" thickBot="1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7"/>
      <c r="L11" s="19"/>
      <c r="M11" s="19"/>
      <c r="N11" s="18"/>
    </row>
    <row r="12" spans="1:14" ht="18" customHeight="1" thickTop="1">
      <c r="A12" s="42" t="s">
        <v>4</v>
      </c>
      <c r="B12" s="40" t="s">
        <v>20</v>
      </c>
      <c r="C12" s="41"/>
      <c r="D12" s="41"/>
      <c r="E12" s="41"/>
      <c r="F12" s="41"/>
      <c r="G12" s="41"/>
      <c r="H12" s="41"/>
      <c r="I12" s="41"/>
      <c r="J12" s="41"/>
      <c r="K12" s="54" t="s">
        <v>43</v>
      </c>
      <c r="L12" s="24"/>
      <c r="M12" s="24"/>
      <c r="N12" s="24"/>
    </row>
    <row r="13" spans="1:14" ht="18" customHeight="1">
      <c r="A13" s="45"/>
      <c r="B13" s="48" t="s">
        <v>21</v>
      </c>
      <c r="C13" s="57"/>
      <c r="D13" s="49"/>
      <c r="E13" s="48" t="s">
        <v>22</v>
      </c>
      <c r="F13" s="57"/>
      <c r="G13" s="57"/>
      <c r="H13" s="43" t="s">
        <v>23</v>
      </c>
      <c r="I13" s="44"/>
      <c r="J13" s="44"/>
      <c r="K13" s="55"/>
      <c r="L13" s="23"/>
      <c r="M13" s="23"/>
      <c r="N13" s="24"/>
    </row>
    <row r="14" spans="1:14" s="22" customFormat="1" ht="18" customHeight="1">
      <c r="A14" s="45"/>
      <c r="B14" s="31" t="s">
        <v>8</v>
      </c>
      <c r="C14" s="31" t="s">
        <v>9</v>
      </c>
      <c r="D14" s="31" t="s">
        <v>10</v>
      </c>
      <c r="E14" s="28" t="s">
        <v>8</v>
      </c>
      <c r="F14" s="28" t="s">
        <v>9</v>
      </c>
      <c r="G14" s="28" t="s">
        <v>10</v>
      </c>
      <c r="H14" s="28" t="s">
        <v>8</v>
      </c>
      <c r="I14" s="26" t="s">
        <v>9</v>
      </c>
      <c r="J14" s="26" t="s">
        <v>10</v>
      </c>
      <c r="K14" s="56"/>
      <c r="L14" s="23"/>
      <c r="M14" s="23"/>
      <c r="N14" s="23"/>
    </row>
    <row r="15" spans="1:14" s="13" customFormat="1" ht="7.5" customHeight="1">
      <c r="A15" s="1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4" customFormat="1" ht="24" customHeight="1">
      <c r="A16" s="30" t="s">
        <v>26</v>
      </c>
      <c r="B16" s="33">
        <f aca="true" t="shared" si="1" ref="B16:J16">SUM(B17:B19)</f>
        <v>6684</v>
      </c>
      <c r="C16" s="33">
        <f t="shared" si="1"/>
        <v>3399</v>
      </c>
      <c r="D16" s="33">
        <f t="shared" si="1"/>
        <v>3335</v>
      </c>
      <c r="E16" s="33">
        <f t="shared" si="1"/>
        <v>6367</v>
      </c>
      <c r="F16" s="33">
        <f t="shared" si="1"/>
        <v>3307</v>
      </c>
      <c r="G16" s="33">
        <f t="shared" si="1"/>
        <v>3060</v>
      </c>
      <c r="H16" s="33">
        <f t="shared" si="1"/>
        <v>6366</v>
      </c>
      <c r="I16" s="33">
        <f t="shared" si="1"/>
        <v>3178</v>
      </c>
      <c r="J16" s="33">
        <f t="shared" si="1"/>
        <v>3188</v>
      </c>
      <c r="K16" s="38">
        <f>SUM(K17:K19)</f>
        <v>242</v>
      </c>
      <c r="L16" s="5"/>
      <c r="M16" s="5"/>
      <c r="N16" s="6"/>
    </row>
    <row r="17" spans="1:14" s="13" customFormat="1" ht="24" customHeight="1">
      <c r="A17" s="27" t="s">
        <v>36</v>
      </c>
      <c r="B17" s="25">
        <v>111</v>
      </c>
      <c r="C17" s="25">
        <v>56</v>
      </c>
      <c r="D17" s="25">
        <v>55</v>
      </c>
      <c r="E17" s="25">
        <v>111</v>
      </c>
      <c r="F17" s="25">
        <v>58</v>
      </c>
      <c r="G17" s="25">
        <v>53</v>
      </c>
      <c r="H17" s="25">
        <v>114</v>
      </c>
      <c r="I17" s="25">
        <v>57</v>
      </c>
      <c r="J17" s="25">
        <v>57</v>
      </c>
      <c r="K17" s="39">
        <v>2</v>
      </c>
      <c r="L17" s="17"/>
      <c r="M17" s="17"/>
      <c r="N17" s="18"/>
    </row>
    <row r="18" spans="1:14" ht="24" customHeight="1">
      <c r="A18" s="27" t="s">
        <v>37</v>
      </c>
      <c r="B18" s="25">
        <v>6416</v>
      </c>
      <c r="C18" s="25">
        <v>3280</v>
      </c>
      <c r="D18" s="25">
        <v>3186</v>
      </c>
      <c r="E18" s="25">
        <v>6125</v>
      </c>
      <c r="F18" s="25">
        <v>3192</v>
      </c>
      <c r="G18" s="25">
        <v>2933</v>
      </c>
      <c r="H18" s="25">
        <v>6106</v>
      </c>
      <c r="I18" s="25">
        <v>3065</v>
      </c>
      <c r="J18" s="25">
        <v>3041</v>
      </c>
      <c r="K18" s="39">
        <v>230</v>
      </c>
      <c r="L18" s="17"/>
      <c r="M18" s="17"/>
      <c r="N18" s="18"/>
    </row>
    <row r="19" spans="1:14" ht="24" customHeight="1">
      <c r="A19" s="27" t="s">
        <v>38</v>
      </c>
      <c r="B19" s="25">
        <v>157</v>
      </c>
      <c r="C19" s="25">
        <v>63</v>
      </c>
      <c r="D19" s="25">
        <v>94</v>
      </c>
      <c r="E19" s="25">
        <v>131</v>
      </c>
      <c r="F19" s="25">
        <v>57</v>
      </c>
      <c r="G19" s="25">
        <v>74</v>
      </c>
      <c r="H19" s="25">
        <v>146</v>
      </c>
      <c r="I19" s="25">
        <v>56</v>
      </c>
      <c r="J19" s="25">
        <v>90</v>
      </c>
      <c r="K19" s="39">
        <v>10</v>
      </c>
      <c r="L19" s="17"/>
      <c r="M19" s="17"/>
      <c r="N19" s="18"/>
    </row>
    <row r="20" spans="1:14" ht="7.5" customHeight="1">
      <c r="A20" s="1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7"/>
      <c r="M20" s="17"/>
      <c r="N20" s="18"/>
    </row>
    <row r="21" spans="1:13" ht="15.75" customHeight="1">
      <c r="A21" s="10" t="s">
        <v>45</v>
      </c>
      <c r="B21" s="7"/>
      <c r="C21" s="7"/>
      <c r="D21" s="7"/>
      <c r="E21" s="7"/>
      <c r="F21" s="7"/>
      <c r="G21" s="7"/>
      <c r="H21" s="7"/>
      <c r="I21" s="7"/>
      <c r="K21" s="21" t="s">
        <v>27</v>
      </c>
      <c r="L21" s="7"/>
      <c r="M21" s="7"/>
    </row>
    <row r="22" ht="15" customHeight="1">
      <c r="A22" s="10" t="s">
        <v>47</v>
      </c>
    </row>
    <row r="23" ht="7.5" customHeight="1"/>
  </sheetData>
  <sheetProtection/>
  <mergeCells count="12">
    <mergeCell ref="B12:J12"/>
    <mergeCell ref="K4:M4"/>
    <mergeCell ref="H4:J4"/>
    <mergeCell ref="E4:G4"/>
    <mergeCell ref="B4:D4"/>
    <mergeCell ref="K12:K14"/>
    <mergeCell ref="A3:A5"/>
    <mergeCell ref="B3:M3"/>
    <mergeCell ref="A12:A14"/>
    <mergeCell ref="E13:G13"/>
    <mergeCell ref="H13:J13"/>
    <mergeCell ref="B13:D1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2008-03-19T02:55:41Z</dcterms:modified>
  <cp:category/>
  <cp:version/>
  <cp:contentType/>
  <cp:contentStatus/>
</cp:coreProperties>
</file>