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920" windowHeight="9120" tabRatio="680" activeTab="0"/>
  </bookViews>
  <sheets>
    <sheet name="表１２２(1)" sheetId="1" r:id="rId1"/>
    <sheet name="表１２２ (2)" sheetId="2" r:id="rId2"/>
  </sheets>
  <definedNames/>
  <calcPr fullCalcOnLoad="1"/>
</workbook>
</file>

<file path=xl/sharedStrings.xml><?xml version="1.0" encoding="utf-8"?>
<sst xmlns="http://schemas.openxmlformats.org/spreadsheetml/2006/main" count="71" uniqueCount="43">
  <si>
    <t>総数</t>
  </si>
  <si>
    <t>職員数(本務者)</t>
  </si>
  <si>
    <t>男</t>
  </si>
  <si>
    <t>女</t>
  </si>
  <si>
    <t>設置者別</t>
  </si>
  <si>
    <t>学校数</t>
  </si>
  <si>
    <t>学級数</t>
  </si>
  <si>
    <t>学校医</t>
  </si>
  <si>
    <t>総数</t>
  </si>
  <si>
    <t>男</t>
  </si>
  <si>
    <t>女</t>
  </si>
  <si>
    <t>単位：人</t>
  </si>
  <si>
    <t>（1）教職員数</t>
  </si>
  <si>
    <t>校</t>
  </si>
  <si>
    <t>人</t>
  </si>
  <si>
    <t>（2）生徒数</t>
  </si>
  <si>
    <t>１　学　年</t>
  </si>
  <si>
    <t>２　学　年</t>
  </si>
  <si>
    <t>３　学　年</t>
  </si>
  <si>
    <t>総　　　　数</t>
  </si>
  <si>
    <t>学　　年　　別　　生　　徒　　数</t>
  </si>
  <si>
    <t>学級</t>
  </si>
  <si>
    <t>総　数</t>
  </si>
  <si>
    <t>資料　静岡県生活統計室「学校基本調査」</t>
  </si>
  <si>
    <t>教　　　員　　　数</t>
  </si>
  <si>
    <t>学　校　医　等</t>
  </si>
  <si>
    <t>本　務　者</t>
  </si>
  <si>
    <t>兼　務　者</t>
  </si>
  <si>
    <t>総　数</t>
  </si>
  <si>
    <t>国　立</t>
  </si>
  <si>
    <t>市　立</t>
  </si>
  <si>
    <t>私　立</t>
  </si>
  <si>
    <t>国　立</t>
  </si>
  <si>
    <t>市　立</t>
  </si>
  <si>
    <t>私　立</t>
  </si>
  <si>
    <t>122　中学校</t>
  </si>
  <si>
    <t>学　 校
歯科医</t>
  </si>
  <si>
    <t>学　 校
薬剤師</t>
  </si>
  <si>
    <t>長　　　期
欠席者数</t>
  </si>
  <si>
    <t>教育及び文化</t>
  </si>
  <si>
    <t>注  1）平成19年5月1日現在</t>
  </si>
  <si>
    <t>注  平成19年5月1日現在</t>
  </si>
  <si>
    <t xml:space="preserve">     2）長期欠席者とは、平成18年4月1日から翌年3月31日までに30日以上欠席した生徒である。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</si>
</sst>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_ "/>
    <numFmt numFmtId="199" formatCode="#,##0.0"/>
    <numFmt numFmtId="200" formatCode="0.0_);[Red]\(0.0\)"/>
    <numFmt numFmtId="201" formatCode="&quot;¥&quot;#,##0;[Red]&quot;¥&quot;&quot;¥&quot;\!\-#,##0"/>
    <numFmt numFmtId="202" formatCode="&quot;¥&quot;#,##0.00;[Red]&quot;¥&quot;&quot;¥&quot;\!\-#,##0.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;[Red]0"/>
    <numFmt numFmtId="208" formatCode="[&lt;=999]000;[&lt;=9999]000\-00;000\-0000"/>
    <numFmt numFmtId="209" formatCode="#,##0;[Red]#,##0"/>
    <numFmt numFmtId="210" formatCode="&quot;¥&quot;#,##0_);\(&quot;¥&quot;#,##0\)"/>
  </numFmts>
  <fonts count="5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2" fontId="0" fillId="0" borderId="0">
      <alignment/>
      <protection/>
    </xf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6" applyNumberFormat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38" fontId="14" fillId="0" borderId="0" xfId="58" applyFont="1" applyBorder="1" applyAlignment="1" quotePrefix="1">
      <alignment horizontal="left" vertical="top"/>
    </xf>
    <xf numFmtId="0" fontId="17" fillId="0" borderId="0" xfId="71" applyFont="1" applyBorder="1" applyAlignment="1">
      <alignment vertical="center"/>
      <protection/>
    </xf>
    <xf numFmtId="0" fontId="16" fillId="0" borderId="0" xfId="71" applyFont="1" applyBorder="1" applyAlignment="1" quotePrefix="1">
      <alignment horizontal="left" vertical="top"/>
      <protection/>
    </xf>
    <xf numFmtId="0" fontId="17" fillId="0" borderId="0" xfId="71" applyFont="1" applyBorder="1" applyAlignment="1">
      <alignment horizontal="center" vertical="center"/>
      <protection/>
    </xf>
    <xf numFmtId="38" fontId="18" fillId="0" borderId="0" xfId="58" applyFont="1" applyBorder="1" applyAlignment="1">
      <alignment horizontal="right" vertical="center"/>
    </xf>
    <xf numFmtId="38" fontId="18" fillId="0" borderId="0" xfId="58" applyFont="1" applyFill="1" applyBorder="1" applyAlignment="1">
      <alignment horizontal="right" vertical="center"/>
    </xf>
    <xf numFmtId="38" fontId="18" fillId="0" borderId="0" xfId="58" applyFont="1" applyAlignment="1">
      <alignment vertical="center"/>
    </xf>
    <xf numFmtId="0" fontId="18" fillId="0" borderId="0" xfId="71" applyFont="1" applyFill="1" applyBorder="1" applyAlignment="1">
      <alignment vertical="center"/>
      <protection/>
    </xf>
    <xf numFmtId="0" fontId="18" fillId="0" borderId="0" xfId="71" applyFont="1" applyBorder="1" applyAlignment="1">
      <alignment vertical="center"/>
      <protection/>
    </xf>
    <xf numFmtId="0" fontId="18" fillId="0" borderId="0" xfId="71" applyFont="1" applyBorder="1" applyAlignment="1">
      <alignment horizontal="center" vertical="center"/>
      <protection/>
    </xf>
    <xf numFmtId="0" fontId="19" fillId="0" borderId="12" xfId="71" applyFont="1" applyBorder="1" applyAlignment="1">
      <alignment horizontal="center" vertical="center"/>
      <protection/>
    </xf>
    <xf numFmtId="0" fontId="18" fillId="0" borderId="0" xfId="71" applyFont="1" applyBorder="1" applyAlignment="1">
      <alignment horizontal="center" vertical="center"/>
      <protection/>
    </xf>
    <xf numFmtId="0" fontId="19" fillId="0" borderId="13" xfId="71" applyFont="1" applyBorder="1" applyAlignment="1">
      <alignment vertical="center"/>
      <protection/>
    </xf>
    <xf numFmtId="0" fontId="20" fillId="0" borderId="0" xfId="71" applyFont="1" applyBorder="1" applyAlignment="1">
      <alignment horizontal="right" vertical="center"/>
      <protection/>
    </xf>
    <xf numFmtId="38" fontId="19" fillId="0" borderId="14" xfId="58" applyFont="1" applyBorder="1" applyAlignment="1">
      <alignment horizontal="right" vertical="center"/>
    </xf>
    <xf numFmtId="38" fontId="19" fillId="0" borderId="14" xfId="58" applyFont="1" applyFill="1" applyBorder="1" applyAlignment="1">
      <alignment horizontal="right" vertical="center"/>
    </xf>
    <xf numFmtId="0" fontId="18" fillId="0" borderId="0" xfId="71" applyFont="1" applyBorder="1" applyAlignment="1">
      <alignment horizontal="right" vertical="center"/>
      <protection/>
    </xf>
    <xf numFmtId="0" fontId="18" fillId="0" borderId="0" xfId="71" applyFont="1" applyBorder="1" applyAlignment="1">
      <alignment horizontal="center" vertical="center" wrapText="1"/>
      <protection/>
    </xf>
    <xf numFmtId="0" fontId="19" fillId="0" borderId="0" xfId="71" applyFont="1" applyBorder="1" applyAlignment="1">
      <alignment horizontal="center" vertical="center"/>
      <protection/>
    </xf>
    <xf numFmtId="209" fontId="18" fillId="0" borderId="0" xfId="58" applyNumberFormat="1" applyFont="1" applyBorder="1" applyAlignment="1">
      <alignment horizontal="right" vertical="center"/>
    </xf>
    <xf numFmtId="0" fontId="18" fillId="0" borderId="15" xfId="71" applyFont="1" applyBorder="1" applyAlignment="1">
      <alignment horizontal="center" vertical="center"/>
      <protection/>
    </xf>
    <xf numFmtId="0" fontId="18" fillId="0" borderId="12" xfId="71" applyFont="1" applyBorder="1" applyAlignment="1">
      <alignment horizontal="center" vertical="center"/>
      <protection/>
    </xf>
    <xf numFmtId="0" fontId="18" fillId="0" borderId="12" xfId="71" applyFont="1" applyBorder="1" applyAlignment="1">
      <alignment horizontal="center" vertical="center"/>
      <protection/>
    </xf>
    <xf numFmtId="0" fontId="18" fillId="0" borderId="16" xfId="71" applyFont="1" applyBorder="1" applyAlignment="1">
      <alignment horizontal="center" vertical="center"/>
      <protection/>
    </xf>
    <xf numFmtId="0" fontId="18" fillId="0" borderId="17" xfId="71" applyFont="1" applyBorder="1" applyAlignment="1">
      <alignment vertical="center"/>
      <protection/>
    </xf>
    <xf numFmtId="0" fontId="17" fillId="0" borderId="12" xfId="71" applyFont="1" applyBorder="1" applyAlignment="1">
      <alignment horizontal="center" vertical="center"/>
      <protection/>
    </xf>
    <xf numFmtId="0" fontId="18" fillId="0" borderId="18" xfId="71" applyFont="1" applyBorder="1" applyAlignment="1">
      <alignment horizontal="center" vertical="center"/>
      <protection/>
    </xf>
    <xf numFmtId="209" fontId="17" fillId="0" borderId="0" xfId="58" applyNumberFormat="1" applyFont="1" applyBorder="1" applyAlignment="1">
      <alignment horizontal="right" vertical="center"/>
    </xf>
    <xf numFmtId="0" fontId="20" fillId="0" borderId="16" xfId="71" applyFont="1" applyBorder="1" applyAlignment="1">
      <alignment horizontal="center" vertical="center" wrapText="1"/>
      <protection/>
    </xf>
    <xf numFmtId="0" fontId="20" fillId="0" borderId="15" xfId="71" applyFont="1" applyBorder="1" applyAlignment="1">
      <alignment horizontal="center" vertical="center" wrapText="1"/>
      <protection/>
    </xf>
    <xf numFmtId="209" fontId="18" fillId="0" borderId="0" xfId="58" applyNumberFormat="1" applyFont="1" applyFill="1" applyBorder="1" applyAlignment="1">
      <alignment horizontal="right" vertical="center"/>
    </xf>
    <xf numFmtId="0" fontId="18" fillId="0" borderId="19" xfId="71" applyFont="1" applyBorder="1" applyAlignment="1">
      <alignment horizontal="center" vertical="center"/>
      <protection/>
    </xf>
    <xf numFmtId="0" fontId="18" fillId="0" borderId="20" xfId="71" applyFont="1" applyBorder="1" applyAlignment="1">
      <alignment horizontal="center" vertical="center"/>
      <protection/>
    </xf>
    <xf numFmtId="0" fontId="18" fillId="0" borderId="15" xfId="71" applyFont="1" applyBorder="1" applyAlignment="1">
      <alignment horizontal="center" vertical="center"/>
      <protection/>
    </xf>
    <xf numFmtId="0" fontId="18" fillId="0" borderId="2" xfId="71" applyFont="1" applyBorder="1" applyAlignment="1">
      <alignment horizontal="center" vertical="center"/>
      <protection/>
    </xf>
    <xf numFmtId="0" fontId="18" fillId="0" borderId="21" xfId="71" applyFont="1" applyBorder="1" applyAlignment="1">
      <alignment horizontal="center" vertical="center"/>
      <protection/>
    </xf>
    <xf numFmtId="0" fontId="18" fillId="0" borderId="22" xfId="71" applyFont="1" applyBorder="1" applyAlignment="1">
      <alignment horizontal="center" vertical="center"/>
      <protection/>
    </xf>
    <xf numFmtId="0" fontId="18" fillId="0" borderId="13" xfId="71" applyFont="1" applyBorder="1" applyAlignment="1">
      <alignment horizontal="center" vertical="center"/>
      <protection/>
    </xf>
    <xf numFmtId="0" fontId="18" fillId="0" borderId="23" xfId="71" applyFont="1" applyBorder="1" applyAlignment="1" quotePrefix="1">
      <alignment horizontal="center" vertical="center"/>
      <protection/>
    </xf>
    <xf numFmtId="0" fontId="18" fillId="0" borderId="16" xfId="71" applyFont="1" applyBorder="1" applyAlignment="1" quotePrefix="1">
      <alignment horizontal="center" vertical="center"/>
      <protection/>
    </xf>
    <xf numFmtId="0" fontId="18" fillId="0" borderId="23" xfId="71" applyFont="1" applyBorder="1" applyAlignment="1">
      <alignment horizontal="center" vertical="center"/>
      <protection/>
    </xf>
    <xf numFmtId="0" fontId="18" fillId="0" borderId="16" xfId="71" applyFont="1" applyBorder="1" applyAlignment="1">
      <alignment horizontal="center" vertical="center"/>
      <protection/>
    </xf>
    <xf numFmtId="0" fontId="20" fillId="0" borderId="24" xfId="71" applyFont="1" applyBorder="1" applyAlignment="1">
      <alignment horizontal="center" vertical="center" wrapText="1"/>
      <protection/>
    </xf>
    <xf numFmtId="0" fontId="18" fillId="0" borderId="25" xfId="71" applyFont="1" applyBorder="1" applyAlignment="1">
      <alignment horizontal="center" vertical="center" wrapText="1"/>
      <protection/>
    </xf>
    <xf numFmtId="0" fontId="18" fillId="0" borderId="22" xfId="71" applyFont="1" applyBorder="1" applyAlignment="1">
      <alignment horizontal="center" vertical="center" wrapText="1"/>
      <protection/>
    </xf>
    <xf numFmtId="0" fontId="18" fillId="0" borderId="14" xfId="71" applyFont="1" applyBorder="1" applyAlignment="1">
      <alignment horizontal="center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6教育及び文化(117-131)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1">
      <selection activeCell="A1" sqref="A1"/>
    </sheetView>
  </sheetViews>
  <sheetFormatPr defaultColWidth="8.796875" defaultRowHeight="15" customHeight="1"/>
  <cols>
    <col min="1" max="1" width="7.3984375" style="9" customWidth="1"/>
    <col min="2" max="3" width="6.09765625" style="9" customWidth="1"/>
    <col min="4" max="4" width="6" style="9" customWidth="1"/>
    <col min="5" max="7" width="5.8984375" style="9" customWidth="1"/>
    <col min="8" max="11" width="6" style="9" customWidth="1"/>
    <col min="12" max="15" width="5.8984375" style="9" customWidth="1"/>
    <col min="16" max="16384" width="9" style="9" customWidth="1"/>
  </cols>
  <sheetData>
    <row r="1" ht="15" customHeight="1">
      <c r="O1" s="5" t="s">
        <v>39</v>
      </c>
    </row>
    <row r="3" ht="21" customHeight="1"/>
    <row r="4" ht="15" customHeight="1">
      <c r="A4" s="8"/>
    </row>
    <row r="5" ht="18.75" customHeight="1">
      <c r="A5" s="3" t="s">
        <v>35</v>
      </c>
    </row>
    <row r="6" ht="16.5" customHeight="1" thickBot="1">
      <c r="A6" s="1" t="s">
        <v>12</v>
      </c>
    </row>
    <row r="7" spans="1:15" s="10" customFormat="1" ht="18" customHeight="1" thickTop="1">
      <c r="A7" s="33" t="s">
        <v>4</v>
      </c>
      <c r="B7" s="41" t="s">
        <v>5</v>
      </c>
      <c r="C7" s="41" t="s">
        <v>6</v>
      </c>
      <c r="D7" s="41" t="s">
        <v>24</v>
      </c>
      <c r="E7" s="41"/>
      <c r="F7" s="41"/>
      <c r="G7" s="41"/>
      <c r="H7" s="41"/>
      <c r="I7" s="41"/>
      <c r="J7" s="39" t="s">
        <v>1</v>
      </c>
      <c r="K7" s="39"/>
      <c r="L7" s="39"/>
      <c r="M7" s="41" t="s">
        <v>25</v>
      </c>
      <c r="N7" s="41"/>
      <c r="O7" s="32"/>
    </row>
    <row r="8" spans="1:15" s="10" customFormat="1" ht="18" customHeight="1">
      <c r="A8" s="36"/>
      <c r="B8" s="42"/>
      <c r="C8" s="42"/>
      <c r="D8" s="42" t="s">
        <v>26</v>
      </c>
      <c r="E8" s="42"/>
      <c r="F8" s="42"/>
      <c r="G8" s="42" t="s">
        <v>27</v>
      </c>
      <c r="H8" s="42"/>
      <c r="I8" s="42"/>
      <c r="J8" s="40"/>
      <c r="K8" s="40"/>
      <c r="L8" s="40"/>
      <c r="M8" s="42"/>
      <c r="N8" s="42"/>
      <c r="O8" s="34"/>
    </row>
    <row r="9" spans="1:15" s="10" customFormat="1" ht="22.5" customHeight="1">
      <c r="A9" s="36"/>
      <c r="B9" s="42"/>
      <c r="C9" s="42"/>
      <c r="D9" s="24" t="s">
        <v>0</v>
      </c>
      <c r="E9" s="24" t="s">
        <v>2</v>
      </c>
      <c r="F9" s="24" t="s">
        <v>3</v>
      </c>
      <c r="G9" s="24" t="s">
        <v>0</v>
      </c>
      <c r="H9" s="24" t="s">
        <v>2</v>
      </c>
      <c r="I9" s="24" t="s">
        <v>3</v>
      </c>
      <c r="J9" s="24" t="s">
        <v>0</v>
      </c>
      <c r="K9" s="24" t="s">
        <v>2</v>
      </c>
      <c r="L9" s="24" t="s">
        <v>3</v>
      </c>
      <c r="M9" s="24" t="s">
        <v>7</v>
      </c>
      <c r="N9" s="29" t="s">
        <v>36</v>
      </c>
      <c r="O9" s="30" t="s">
        <v>37</v>
      </c>
    </row>
    <row r="10" spans="1:15" s="10" customFormat="1" ht="14.25" customHeight="1">
      <c r="A10" s="22"/>
      <c r="B10" s="14" t="s">
        <v>13</v>
      </c>
      <c r="C10" s="14" t="s">
        <v>21</v>
      </c>
      <c r="D10" s="14" t="s">
        <v>14</v>
      </c>
      <c r="E10" s="14" t="s">
        <v>14</v>
      </c>
      <c r="F10" s="14" t="s">
        <v>14</v>
      </c>
      <c r="G10" s="14" t="s">
        <v>14</v>
      </c>
      <c r="H10" s="14" t="s">
        <v>14</v>
      </c>
      <c r="I10" s="14" t="s">
        <v>14</v>
      </c>
      <c r="J10" s="14" t="s">
        <v>14</v>
      </c>
      <c r="K10" s="14" t="s">
        <v>14</v>
      </c>
      <c r="L10" s="14" t="s">
        <v>14</v>
      </c>
      <c r="M10" s="14" t="s">
        <v>14</v>
      </c>
      <c r="N10" s="14" t="s">
        <v>14</v>
      </c>
      <c r="O10" s="14" t="s">
        <v>14</v>
      </c>
    </row>
    <row r="11" spans="1:15" s="2" customFormat="1" ht="25.5" customHeight="1">
      <c r="A11" s="26" t="s">
        <v>28</v>
      </c>
      <c r="B11" s="28">
        <f aca="true" t="shared" si="0" ref="B11:O11">SUM(B12:B14)</f>
        <v>55</v>
      </c>
      <c r="C11" s="28">
        <f t="shared" si="0"/>
        <v>634</v>
      </c>
      <c r="D11" s="28">
        <f t="shared" si="0"/>
        <v>1222</v>
      </c>
      <c r="E11" s="28">
        <f t="shared" si="0"/>
        <v>761</v>
      </c>
      <c r="F11" s="28">
        <f t="shared" si="0"/>
        <v>461</v>
      </c>
      <c r="G11" s="28">
        <f t="shared" si="0"/>
        <v>276</v>
      </c>
      <c r="H11" s="28">
        <f t="shared" si="0"/>
        <v>151</v>
      </c>
      <c r="I11" s="28">
        <f t="shared" si="0"/>
        <v>125</v>
      </c>
      <c r="J11" s="28">
        <f t="shared" si="0"/>
        <v>175</v>
      </c>
      <c r="K11" s="28">
        <f t="shared" si="0"/>
        <v>74</v>
      </c>
      <c r="L11" s="28">
        <f t="shared" si="0"/>
        <v>101</v>
      </c>
      <c r="M11" s="28">
        <f t="shared" si="0"/>
        <v>167</v>
      </c>
      <c r="N11" s="28">
        <f t="shared" si="0"/>
        <v>58</v>
      </c>
      <c r="O11" s="28">
        <f t="shared" si="0"/>
        <v>54</v>
      </c>
    </row>
    <row r="12" spans="1:15" ht="25.5" customHeight="1">
      <c r="A12" s="23" t="s">
        <v>29</v>
      </c>
      <c r="B12" s="20">
        <v>1</v>
      </c>
      <c r="C12" s="20">
        <v>12</v>
      </c>
      <c r="D12" s="20">
        <v>21</v>
      </c>
      <c r="E12" s="20">
        <v>17</v>
      </c>
      <c r="F12" s="20">
        <v>4</v>
      </c>
      <c r="G12" s="20">
        <v>11</v>
      </c>
      <c r="H12" s="20">
        <v>7</v>
      </c>
      <c r="I12" s="20">
        <v>4</v>
      </c>
      <c r="J12" s="20">
        <v>2</v>
      </c>
      <c r="K12" s="20">
        <v>1</v>
      </c>
      <c r="L12" s="20">
        <v>1</v>
      </c>
      <c r="M12" s="20">
        <v>3</v>
      </c>
      <c r="N12" s="31">
        <v>1</v>
      </c>
      <c r="O12" s="20">
        <v>1</v>
      </c>
    </row>
    <row r="13" spans="1:15" ht="25.5" customHeight="1">
      <c r="A13" s="23" t="s">
        <v>30</v>
      </c>
      <c r="B13" s="20">
        <v>43</v>
      </c>
      <c r="C13" s="20">
        <v>546</v>
      </c>
      <c r="D13" s="20">
        <v>1047</v>
      </c>
      <c r="E13" s="20">
        <v>648</v>
      </c>
      <c r="F13" s="20">
        <v>399</v>
      </c>
      <c r="G13" s="20">
        <v>72</v>
      </c>
      <c r="H13" s="20">
        <v>31</v>
      </c>
      <c r="I13" s="20">
        <v>41</v>
      </c>
      <c r="J13" s="20">
        <v>143</v>
      </c>
      <c r="K13" s="20">
        <v>65</v>
      </c>
      <c r="L13" s="20">
        <v>78</v>
      </c>
      <c r="M13" s="20">
        <v>135</v>
      </c>
      <c r="N13" s="31">
        <v>45</v>
      </c>
      <c r="O13" s="20">
        <v>43</v>
      </c>
    </row>
    <row r="14" spans="1:15" ht="25.5" customHeight="1">
      <c r="A14" s="23" t="s">
        <v>31</v>
      </c>
      <c r="B14" s="20">
        <v>11</v>
      </c>
      <c r="C14" s="20">
        <v>76</v>
      </c>
      <c r="D14" s="20">
        <v>154</v>
      </c>
      <c r="E14" s="20">
        <v>96</v>
      </c>
      <c r="F14" s="20">
        <v>58</v>
      </c>
      <c r="G14" s="20">
        <v>193</v>
      </c>
      <c r="H14" s="20">
        <v>113</v>
      </c>
      <c r="I14" s="20">
        <v>80</v>
      </c>
      <c r="J14" s="20">
        <v>30</v>
      </c>
      <c r="K14" s="20">
        <v>8</v>
      </c>
      <c r="L14" s="20">
        <v>22</v>
      </c>
      <c r="M14" s="20">
        <v>29</v>
      </c>
      <c r="N14" s="31">
        <v>12</v>
      </c>
      <c r="O14" s="20">
        <v>10</v>
      </c>
    </row>
    <row r="15" spans="1:15" ht="7.5" customHeight="1">
      <c r="A15" s="13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6"/>
      <c r="O15" s="15"/>
    </row>
    <row r="16" spans="1:15" ht="14.25" customHeight="1">
      <c r="A16" s="7" t="s">
        <v>41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6"/>
      <c r="O16" s="17" t="s">
        <v>23</v>
      </c>
    </row>
    <row r="17" ht="18" customHeight="1"/>
    <row r="18" ht="18" customHeight="1"/>
    <row r="19" s="12" customFormat="1" ht="15" customHeight="1"/>
    <row r="20" s="12" customFormat="1" ht="15" customHeight="1">
      <c r="A20" s="9"/>
    </row>
    <row r="21" s="12" customFormat="1" ht="15" customHeight="1">
      <c r="A21" s="9"/>
    </row>
  </sheetData>
  <sheetProtection/>
  <mergeCells count="8">
    <mergeCell ref="J7:L8"/>
    <mergeCell ref="M7:O8"/>
    <mergeCell ref="A7:A9"/>
    <mergeCell ref="B7:B9"/>
    <mergeCell ref="C7:C9"/>
    <mergeCell ref="D7:I7"/>
    <mergeCell ref="D8:F8"/>
    <mergeCell ref="G8:I8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6"/>
  <sheetViews>
    <sheetView zoomScalePageLayoutView="0" workbookViewId="0" topLeftCell="A1">
      <selection activeCell="A1" sqref="A1"/>
    </sheetView>
  </sheetViews>
  <sheetFormatPr defaultColWidth="8.796875" defaultRowHeight="15" customHeight="1"/>
  <cols>
    <col min="1" max="1" width="7.3984375" style="9" customWidth="1"/>
    <col min="2" max="4" width="6.3984375" style="9" customWidth="1"/>
    <col min="5" max="5" width="6.5" style="9" customWidth="1"/>
    <col min="6" max="7" width="6.3984375" style="9" customWidth="1"/>
    <col min="8" max="8" width="6.19921875" style="9" customWidth="1"/>
    <col min="9" max="9" width="6.5" style="9" customWidth="1"/>
    <col min="10" max="11" width="6.3984375" style="9" customWidth="1"/>
    <col min="12" max="14" width="6.5" style="9" customWidth="1"/>
    <col min="15" max="15" width="5.8984375" style="9" customWidth="1"/>
    <col min="16" max="16384" width="9" style="9" customWidth="1"/>
  </cols>
  <sheetData>
    <row r="1" ht="18" customHeight="1"/>
    <row r="2" spans="1:14" ht="15" customHeight="1" thickBot="1">
      <c r="A2" s="1" t="s">
        <v>15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17" t="s">
        <v>11</v>
      </c>
    </row>
    <row r="3" spans="1:14" ht="18" customHeight="1" thickTop="1">
      <c r="A3" s="33" t="s">
        <v>4</v>
      </c>
      <c r="B3" s="37" t="s">
        <v>20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38"/>
      <c r="N3" s="43" t="s">
        <v>38</v>
      </c>
    </row>
    <row r="4" spans="1:14" ht="18" customHeight="1">
      <c r="A4" s="36"/>
      <c r="B4" s="34" t="s">
        <v>19</v>
      </c>
      <c r="C4" s="35"/>
      <c r="D4" s="36"/>
      <c r="E4" s="34" t="s">
        <v>16</v>
      </c>
      <c r="F4" s="35"/>
      <c r="G4" s="36"/>
      <c r="H4" s="34" t="s">
        <v>17</v>
      </c>
      <c r="I4" s="35"/>
      <c r="J4" s="36"/>
      <c r="K4" s="34" t="s">
        <v>18</v>
      </c>
      <c r="L4" s="35"/>
      <c r="M4" s="36"/>
      <c r="N4" s="44"/>
    </row>
    <row r="5" spans="1:14" s="18" customFormat="1" ht="18" customHeight="1">
      <c r="A5" s="36"/>
      <c r="B5" s="27" t="s">
        <v>8</v>
      </c>
      <c r="C5" s="27" t="s">
        <v>9</v>
      </c>
      <c r="D5" s="27" t="s">
        <v>10</v>
      </c>
      <c r="E5" s="24" t="s">
        <v>8</v>
      </c>
      <c r="F5" s="24" t="s">
        <v>9</v>
      </c>
      <c r="G5" s="24" t="s">
        <v>10</v>
      </c>
      <c r="H5" s="24" t="s">
        <v>8</v>
      </c>
      <c r="I5" s="24" t="s">
        <v>9</v>
      </c>
      <c r="J5" s="24" t="s">
        <v>10</v>
      </c>
      <c r="K5" s="24" t="s">
        <v>8</v>
      </c>
      <c r="L5" s="24" t="s">
        <v>9</v>
      </c>
      <c r="M5" s="21" t="s">
        <v>10</v>
      </c>
      <c r="N5" s="45"/>
    </row>
    <row r="6" spans="1:14" s="10" customFormat="1" ht="7.5" customHeight="1">
      <c r="A6" s="11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s="4" customFormat="1" ht="25.5" customHeight="1">
      <c r="A7" s="26" t="s">
        <v>22</v>
      </c>
      <c r="B7" s="28">
        <f aca="true" t="shared" si="0" ref="B7:N7">SUM(B8:B10)</f>
        <v>20333</v>
      </c>
      <c r="C7" s="28">
        <f t="shared" si="0"/>
        <v>10384</v>
      </c>
      <c r="D7" s="28">
        <f t="shared" si="0"/>
        <v>9949</v>
      </c>
      <c r="E7" s="28">
        <f t="shared" si="0"/>
        <v>6265</v>
      </c>
      <c r="F7" s="28">
        <f t="shared" si="0"/>
        <v>3574</v>
      </c>
      <c r="G7" s="28">
        <f t="shared" si="0"/>
        <v>3391</v>
      </c>
      <c r="H7" s="28">
        <f t="shared" si="0"/>
        <v>6768</v>
      </c>
      <c r="I7" s="28">
        <f t="shared" si="0"/>
        <v>3447</v>
      </c>
      <c r="J7" s="28">
        <f t="shared" si="0"/>
        <v>3321</v>
      </c>
      <c r="K7" s="28">
        <f t="shared" si="0"/>
        <v>6600</v>
      </c>
      <c r="L7" s="28">
        <f t="shared" si="0"/>
        <v>3363</v>
      </c>
      <c r="M7" s="28">
        <f t="shared" si="0"/>
        <v>3237</v>
      </c>
      <c r="N7" s="28">
        <f t="shared" si="0"/>
        <v>673</v>
      </c>
    </row>
    <row r="8" spans="1:14" s="10" customFormat="1" ht="25.5" customHeight="1">
      <c r="A8" s="23" t="s">
        <v>32</v>
      </c>
      <c r="B8" s="20">
        <v>477</v>
      </c>
      <c r="C8" s="20">
        <v>259</v>
      </c>
      <c r="D8" s="20">
        <v>218</v>
      </c>
      <c r="E8" s="20">
        <v>160</v>
      </c>
      <c r="F8" s="20">
        <v>87</v>
      </c>
      <c r="G8" s="20">
        <v>73</v>
      </c>
      <c r="H8" s="20">
        <v>160</v>
      </c>
      <c r="I8" s="20">
        <v>80</v>
      </c>
      <c r="J8" s="20">
        <v>80</v>
      </c>
      <c r="K8" s="20">
        <v>157</v>
      </c>
      <c r="L8" s="20">
        <v>92</v>
      </c>
      <c r="M8" s="31">
        <v>65</v>
      </c>
      <c r="N8" s="20">
        <v>3</v>
      </c>
    </row>
    <row r="9" spans="1:14" ht="25.5" customHeight="1">
      <c r="A9" s="23" t="s">
        <v>33</v>
      </c>
      <c r="B9" s="20">
        <v>17569</v>
      </c>
      <c r="C9" s="20">
        <v>9205</v>
      </c>
      <c r="D9" s="20">
        <v>8364</v>
      </c>
      <c r="E9" s="20">
        <v>6004</v>
      </c>
      <c r="F9" s="20">
        <v>3172</v>
      </c>
      <c r="G9" s="20">
        <v>2832</v>
      </c>
      <c r="H9" s="20">
        <v>5848</v>
      </c>
      <c r="I9" s="20">
        <v>3053</v>
      </c>
      <c r="J9" s="20">
        <v>2795</v>
      </c>
      <c r="K9" s="20">
        <v>5717</v>
      </c>
      <c r="L9" s="20">
        <v>2980</v>
      </c>
      <c r="M9" s="31">
        <v>2737</v>
      </c>
      <c r="N9" s="20">
        <v>605</v>
      </c>
    </row>
    <row r="10" spans="1:14" ht="25.5" customHeight="1">
      <c r="A10" s="23" t="s">
        <v>34</v>
      </c>
      <c r="B10" s="20">
        <v>2287</v>
      </c>
      <c r="C10" s="20">
        <v>920</v>
      </c>
      <c r="D10" s="20">
        <v>1367</v>
      </c>
      <c r="E10" s="20">
        <v>101</v>
      </c>
      <c r="F10" s="20">
        <v>315</v>
      </c>
      <c r="G10" s="20">
        <v>486</v>
      </c>
      <c r="H10" s="20">
        <v>760</v>
      </c>
      <c r="I10" s="20">
        <v>314</v>
      </c>
      <c r="J10" s="20">
        <v>446</v>
      </c>
      <c r="K10" s="20">
        <v>726</v>
      </c>
      <c r="L10" s="20">
        <v>291</v>
      </c>
      <c r="M10" s="31">
        <v>435</v>
      </c>
      <c r="N10" s="20">
        <v>65</v>
      </c>
    </row>
    <row r="11" spans="1:14" ht="7.5" customHeight="1">
      <c r="A11" s="13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6"/>
    </row>
    <row r="12" spans="1:14" ht="15" customHeight="1">
      <c r="A12" s="7" t="s">
        <v>40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17" t="s">
        <v>23</v>
      </c>
    </row>
    <row r="13" s="12" customFormat="1" ht="15" customHeight="1">
      <c r="A13" s="7" t="s">
        <v>42</v>
      </c>
    </row>
    <row r="14" s="12" customFormat="1" ht="15" customHeight="1"/>
    <row r="15" s="12" customFormat="1" ht="15" customHeight="1">
      <c r="A15" s="9"/>
    </row>
    <row r="16" s="12" customFormat="1" ht="15" customHeight="1">
      <c r="A16" s="9"/>
    </row>
  </sheetData>
  <sheetProtection/>
  <mergeCells count="7">
    <mergeCell ref="N3:N5"/>
    <mergeCell ref="B3:M3"/>
    <mergeCell ref="B4:D4"/>
    <mergeCell ref="A3:A5"/>
    <mergeCell ref="K4:M4"/>
    <mergeCell ref="E4:G4"/>
    <mergeCell ref="H4:J4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2008-01-04T02:37:52Z</cp:lastPrinted>
  <dcterms:created xsi:type="dcterms:W3CDTF">2004-01-07T02:16:24Z</dcterms:created>
  <dcterms:modified xsi:type="dcterms:W3CDTF">2008-03-18T00:17:43Z</dcterms:modified>
  <cp:category/>
  <cp:version/>
  <cp:contentType/>
  <cp:contentStatus/>
</cp:coreProperties>
</file>