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５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<sst xmlns="http://schemas.openxmlformats.org/spreadsheetml/2006/main" count="82" uniqueCount="63">
  <si>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死　　     　　因</t>
  </si>
  <si>
    <t>総数</t>
  </si>
  <si>
    <t>感 染 症 及 び 寄 生 虫 症</t>
  </si>
  <si>
    <t>うち 結核</t>
  </si>
  <si>
    <t>新　　　　生　　　　物</t>
  </si>
  <si>
    <t>悪性新生物</t>
  </si>
  <si>
    <t>その他の新生物</t>
  </si>
  <si>
    <t xml:space="preserve">血液及び造血器の疾患並びに免疫機構の障害 </t>
  </si>
  <si>
    <t xml:space="preserve">うち 貧血 </t>
  </si>
  <si>
    <t>うち 糖尿病</t>
  </si>
  <si>
    <t>精神及び行動の障害</t>
  </si>
  <si>
    <t>神経系の疾患</t>
  </si>
  <si>
    <t>髄膜炎</t>
  </si>
  <si>
    <t>脊髄性筋萎縮症及び関連症候群</t>
  </si>
  <si>
    <t>アルツハイマー病</t>
  </si>
  <si>
    <t>その他の神経系の疾患</t>
  </si>
  <si>
    <t>循環器系の疾患</t>
  </si>
  <si>
    <t>高血圧性疾患</t>
  </si>
  <si>
    <t>心疾患(高血圧性を除く)</t>
  </si>
  <si>
    <t>脳血管疾患</t>
  </si>
  <si>
    <t>大動脈瘤及び解離</t>
  </si>
  <si>
    <t>その他の循環器系の疾患</t>
  </si>
  <si>
    <t>呼吸器系の疾患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</si>
  <si>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</si>
  <si>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</si>
  <si>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</si>
  <si>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</si>
  <si>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</si>
  <si>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</si>
  <si>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</si>
  <si>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</si>
  <si>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</si>
  <si>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</si>
  <si>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尿路性器系の疾患</t>
  </si>
  <si>
    <t>うち 腎不全</t>
  </si>
  <si>
    <t>周産期に発生した病態</t>
  </si>
  <si>
    <t>先天奇形、変形及び染色体異常</t>
  </si>
  <si>
    <t>症状､徴候及び異常臨床所見･異常検査所見で　　　　　　　他に分類されないもの</t>
  </si>
  <si>
    <t>うち 老衰</t>
  </si>
  <si>
    <t>傷病及び死亡の外因</t>
  </si>
  <si>
    <t>不慮の事故</t>
  </si>
  <si>
    <t>自殺</t>
  </si>
  <si>
    <t>他殺</t>
  </si>
  <si>
    <t>その他の外因</t>
  </si>
  <si>
    <t>その他全ての疾患</t>
  </si>
  <si>
    <t>眼及び付属器の疾患</t>
  </si>
  <si>
    <t>耳及び乳様突起の疾患</t>
  </si>
  <si>
    <t>皮膚及び皮下組織の疾患</t>
  </si>
  <si>
    <t>筋骨格系及び結合組織の疾患</t>
  </si>
  <si>
    <t>インフルエンザ</t>
  </si>
  <si>
    <t>パーキンソン病</t>
  </si>
  <si>
    <t xml:space="preserve"> </t>
  </si>
  <si>
    <t>-</t>
  </si>
  <si>
    <t>105　死因状況</t>
  </si>
  <si>
    <t>単位：人</t>
  </si>
  <si>
    <t>-</t>
  </si>
  <si>
    <t>平成13年</t>
  </si>
  <si>
    <t>…</t>
  </si>
  <si>
    <t>資料　生活衛生課</t>
  </si>
  <si>
    <t>注　平成13年及び平成14年の数字は、旧静岡市分と旧清水市分を合算した数字である。</t>
  </si>
  <si>
    <t>内分泌、栄養及び代謝疾患</t>
  </si>
  <si>
    <t>妊娠、分娩及び産じょく</t>
  </si>
  <si>
    <t>保健・衛生及び清掃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</si>
</sst>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5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4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5" fillId="0" borderId="0" xfId="72" applyFont="1" applyAlignment="1">
      <alignment vertical="top"/>
      <protection/>
    </xf>
    <xf numFmtId="38" fontId="6" fillId="0" borderId="0" xfId="58" applyFont="1" applyBorder="1" applyAlignment="1">
      <alignment horizontal="center"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Alignment="1">
      <alignment vertical="center"/>
    </xf>
    <xf numFmtId="0" fontId="20" fillId="0" borderId="0" xfId="72" applyFont="1" applyAlignment="1">
      <alignment horizontal="distributed" vertical="center"/>
      <protection/>
    </xf>
    <xf numFmtId="38" fontId="18" fillId="0" borderId="0" xfId="58" applyFont="1" applyAlignment="1">
      <alignment vertical="center"/>
    </xf>
    <xf numFmtId="38" fontId="18" fillId="0" borderId="0" xfId="58" applyFont="1" applyBorder="1" applyAlignment="1">
      <alignment vertical="center"/>
    </xf>
    <xf numFmtId="38" fontId="18" fillId="0" borderId="0" xfId="58" applyFont="1" applyFill="1" applyAlignment="1">
      <alignment horizontal="right" vertical="center"/>
    </xf>
    <xf numFmtId="38" fontId="18" fillId="0" borderId="0" xfId="58" applyFont="1" applyFill="1" applyBorder="1" applyAlignment="1">
      <alignment vertical="center"/>
    </xf>
    <xf numFmtId="38" fontId="18" fillId="0" borderId="0" xfId="58" applyFont="1" applyFill="1" applyAlignment="1">
      <alignment vertical="center"/>
    </xf>
    <xf numFmtId="38" fontId="18" fillId="0" borderId="0" xfId="58" applyFont="1" applyBorder="1" applyAlignment="1">
      <alignment horizontal="right" vertical="center"/>
    </xf>
    <xf numFmtId="0" fontId="17" fillId="0" borderId="0" xfId="72" applyFont="1">
      <alignment/>
      <protection/>
    </xf>
    <xf numFmtId="0" fontId="17" fillId="0" borderId="0" xfId="72" applyFont="1" applyBorder="1">
      <alignment/>
      <protection/>
    </xf>
    <xf numFmtId="0" fontId="21" fillId="0" borderId="0" xfId="72" applyFont="1" applyAlignment="1">
      <alignment/>
      <protection/>
    </xf>
    <xf numFmtId="0" fontId="20" fillId="0" borderId="0" xfId="72" applyFont="1" applyBorder="1" applyAlignment="1">
      <alignment horizontal="center" vertical="center"/>
      <protection/>
    </xf>
    <xf numFmtId="0" fontId="20" fillId="0" borderId="0" xfId="72" applyFont="1" applyAlignment="1">
      <alignment horizontal="center" vertical="center"/>
      <protection/>
    </xf>
    <xf numFmtId="0" fontId="20" fillId="0" borderId="0" xfId="72" applyFont="1">
      <alignment/>
      <protection/>
    </xf>
    <xf numFmtId="0" fontId="20" fillId="0" borderId="0" xfId="72" applyFont="1" applyFill="1" applyBorder="1" applyAlignment="1">
      <alignment horizontal="distributed" vertical="center"/>
      <protection/>
    </xf>
    <xf numFmtId="0" fontId="20" fillId="0" borderId="12" xfId="72" applyFont="1" applyBorder="1" applyAlignment="1">
      <alignment horizontal="distributed" vertical="center"/>
      <protection/>
    </xf>
    <xf numFmtId="38" fontId="20" fillId="0" borderId="12" xfId="58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0" fillId="0" borderId="13" xfId="72" applyFont="1" applyBorder="1" applyAlignment="1">
      <alignment horizontal="distributed" vertical="center"/>
      <protection/>
    </xf>
    <xf numFmtId="0" fontId="20" fillId="0" borderId="13" xfId="72" applyFont="1" applyBorder="1" applyAlignment="1">
      <alignment horizontal="center" vertical="center"/>
      <protection/>
    </xf>
    <xf numFmtId="0" fontId="19" fillId="0" borderId="13" xfId="72" applyFont="1" applyBorder="1" applyAlignment="1">
      <alignment horizontal="distributed" vertical="center"/>
      <protection/>
    </xf>
    <xf numFmtId="0" fontId="20" fillId="0" borderId="13" xfId="72" applyFont="1" applyBorder="1">
      <alignment/>
      <protection/>
    </xf>
    <xf numFmtId="0" fontId="17" fillId="0" borderId="13" xfId="72" applyFont="1" applyBorder="1">
      <alignment/>
      <protection/>
    </xf>
    <xf numFmtId="0" fontId="20" fillId="0" borderId="14" xfId="72" applyFont="1" applyBorder="1">
      <alignment/>
      <protection/>
    </xf>
    <xf numFmtId="0" fontId="20" fillId="0" borderId="15" xfId="72" applyFont="1" applyBorder="1" applyAlignment="1">
      <alignment horizontal="center" vertical="center"/>
      <protection/>
    </xf>
    <xf numFmtId="38" fontId="20" fillId="0" borderId="16" xfId="58" applyFont="1" applyBorder="1" applyAlignment="1">
      <alignment horizontal="right" vertical="center"/>
    </xf>
    <xf numFmtId="0" fontId="18" fillId="0" borderId="0" xfId="72" applyFont="1" applyAlignment="1">
      <alignment vertical="center"/>
      <protection/>
    </xf>
    <xf numFmtId="38" fontId="6" fillId="0" borderId="17" xfId="58" applyFont="1" applyBorder="1" applyAlignment="1">
      <alignment horizontal="center" vertical="center"/>
    </xf>
    <xf numFmtId="0" fontId="18" fillId="0" borderId="0" xfId="72" applyFont="1" applyAlignment="1">
      <alignment horizontal="right" vertical="center"/>
      <protection/>
    </xf>
    <xf numFmtId="0" fontId="18" fillId="0" borderId="0" xfId="72" applyFont="1" applyBorder="1" applyAlignment="1">
      <alignment horizontal="distributed" vertical="center"/>
      <protection/>
    </xf>
    <xf numFmtId="0" fontId="18" fillId="0" borderId="12" xfId="72" applyFont="1" applyBorder="1" applyAlignment="1">
      <alignment vertical="center"/>
      <protection/>
    </xf>
    <xf numFmtId="0" fontId="18" fillId="0" borderId="0" xfId="72" applyFont="1" applyBorder="1" applyAlignment="1">
      <alignment horizontal="right" vertical="center"/>
      <protection/>
    </xf>
    <xf numFmtId="0" fontId="20" fillId="0" borderId="0" xfId="72" applyFont="1" applyBorder="1" applyAlignment="1">
      <alignment horizontal="distributed" vertical="center"/>
      <protection/>
    </xf>
    <xf numFmtId="0" fontId="17" fillId="0" borderId="12" xfId="72" applyFont="1" applyBorder="1">
      <alignment/>
      <protection/>
    </xf>
    <xf numFmtId="38" fontId="18" fillId="0" borderId="18" xfId="58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38" fontId="18" fillId="0" borderId="18" xfId="58" applyFont="1" applyFill="1" applyBorder="1" applyAlignment="1">
      <alignment vertical="center"/>
    </xf>
    <xf numFmtId="0" fontId="18" fillId="0" borderId="12" xfId="72" applyFont="1" applyFill="1" applyBorder="1" applyAlignment="1">
      <alignment vertical="center"/>
      <protection/>
    </xf>
    <xf numFmtId="0" fontId="18" fillId="0" borderId="0" xfId="72" applyFont="1" applyFill="1" applyBorder="1" applyAlignment="1">
      <alignment horizontal="right" vertical="center"/>
      <protection/>
    </xf>
    <xf numFmtId="0" fontId="18" fillId="0" borderId="0" xfId="72" applyFont="1" applyBorder="1" applyAlignment="1">
      <alignment vertical="center"/>
      <protection/>
    </xf>
    <xf numFmtId="38" fontId="6" fillId="0" borderId="15" xfId="58" applyFont="1" applyBorder="1" applyAlignment="1">
      <alignment horizontal="center" vertical="center"/>
    </xf>
    <xf numFmtId="0" fontId="16" fillId="0" borderId="0" xfId="72" applyFont="1" applyAlignment="1">
      <alignment vertical="center"/>
      <protection/>
    </xf>
    <xf numFmtId="0" fontId="16" fillId="0" borderId="0" xfId="72" applyFont="1" applyBorder="1" applyAlignment="1">
      <alignment vertical="center"/>
      <protection/>
    </xf>
    <xf numFmtId="0" fontId="16" fillId="0" borderId="0" xfId="72" applyFont="1" applyAlignment="1">
      <alignment horizontal="right"/>
      <protection/>
    </xf>
    <xf numFmtId="0" fontId="16" fillId="0" borderId="0" xfId="72" applyFont="1">
      <alignment/>
      <protection/>
    </xf>
    <xf numFmtId="0" fontId="20" fillId="0" borderId="0" xfId="72" applyFont="1" applyAlignment="1">
      <alignment horizontal="right" vertical="center"/>
      <protection/>
    </xf>
    <xf numFmtId="0" fontId="20" fillId="0" borderId="19" xfId="72" applyFont="1" applyBorder="1" applyAlignment="1">
      <alignment horizontal="center"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20" fillId="0" borderId="0" xfId="72" applyFont="1" applyAlignment="1">
      <alignment horizontal="distributed" vertical="center"/>
      <protection/>
    </xf>
    <xf numFmtId="0" fontId="20" fillId="0" borderId="0" xfId="72" applyFont="1" applyBorder="1" applyAlignment="1">
      <alignment horizontal="distributed" vertical="center"/>
      <protection/>
    </xf>
    <xf numFmtId="0" fontId="22" fillId="0" borderId="0" xfId="72" applyFont="1" applyAlignment="1">
      <alignment horizontal="distributed" vertical="center" wrapText="1"/>
      <protection/>
    </xf>
    <xf numFmtId="0" fontId="22" fillId="0" borderId="0" xfId="72" applyFont="1" applyAlignment="1">
      <alignment horizontal="distributed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標準_清水市統計書　141死因状況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2.25390625" style="12" customWidth="1"/>
    <col min="2" max="2" width="24.125" style="12" customWidth="1"/>
    <col min="3" max="3" width="1.12109375" style="12" customWidth="1"/>
    <col min="4" max="4" width="13.375" style="12" customWidth="1"/>
    <col min="5" max="5" width="12.625" style="12" customWidth="1"/>
    <col min="6" max="6" width="12.125" style="12" customWidth="1"/>
    <col min="7" max="7" width="13.00390625" style="12" customWidth="1"/>
    <col min="8" max="8" width="13.25390625" style="12" customWidth="1"/>
    <col min="9" max="16384" width="9.00390625" style="12" customWidth="1"/>
  </cols>
  <sheetData>
    <row r="1" ht="13.5" customHeight="1">
      <c r="H1" s="32" t="s">
        <v>62</v>
      </c>
    </row>
    <row r="2" ht="13.5" customHeight="1">
      <c r="A2" s="21"/>
    </row>
    <row r="3" spans="1:9" ht="16.5" customHeight="1">
      <c r="A3" s="1" t="s">
        <v>53</v>
      </c>
      <c r="I3" s="13"/>
    </row>
    <row r="4" spans="3:9" ht="13.5" customHeight="1" thickBot="1">
      <c r="C4" s="14"/>
      <c r="D4" s="12" t="s">
        <v>51</v>
      </c>
      <c r="H4" s="29" t="s">
        <v>54</v>
      </c>
      <c r="I4" s="13"/>
    </row>
    <row r="5" spans="1:9" ht="15.75" customHeight="1" thickTop="1">
      <c r="A5" s="50" t="s">
        <v>0</v>
      </c>
      <c r="B5" s="50"/>
      <c r="C5" s="51"/>
      <c r="D5" s="28" t="s">
        <v>56</v>
      </c>
      <c r="E5" s="31">
        <v>14</v>
      </c>
      <c r="F5" s="31">
        <v>15</v>
      </c>
      <c r="G5" s="28">
        <v>16</v>
      </c>
      <c r="H5" s="44">
        <v>17</v>
      </c>
      <c r="I5" s="13"/>
    </row>
    <row r="6" spans="1:8" s="13" customFormat="1" ht="3.75" customHeight="1">
      <c r="A6" s="15"/>
      <c r="B6" s="15"/>
      <c r="C6" s="23"/>
      <c r="D6" s="15"/>
      <c r="E6" s="15"/>
      <c r="F6" s="2"/>
      <c r="G6" s="15"/>
      <c r="H6" s="2"/>
    </row>
    <row r="7" spans="1:9" ht="13.5" customHeight="1">
      <c r="A7" s="53" t="s">
        <v>1</v>
      </c>
      <c r="B7" s="53"/>
      <c r="C7" s="22"/>
      <c r="D7" s="38">
        <f>SUM(D8,D10,D13,D15,D17,D18,D24,D30,D37,D42,D44:D46,D48,D53)</f>
        <v>5469</v>
      </c>
      <c r="E7" s="39">
        <f>SUM(E8,E10,E13,E15,E17,E18,E24,E30,E37,E42,E44:E46,E48,E53)</f>
        <v>5535</v>
      </c>
      <c r="F7" s="11">
        <f>SUM(F8,F10,F13,F15,F17,F18,F24,F30,F37,F42,F44:F46,F48,F53)</f>
        <v>5713</v>
      </c>
      <c r="G7" s="11">
        <f>SUM(G8,G10,G13,G15,G17,G18,G24,G30,G37,G42,G44:G46,G48,G53)</f>
        <v>5626</v>
      </c>
      <c r="H7" s="3">
        <v>5974</v>
      </c>
      <c r="I7" s="13"/>
    </row>
    <row r="8" spans="1:9" ht="13.5" customHeight="1">
      <c r="A8" s="52" t="s">
        <v>2</v>
      </c>
      <c r="B8" s="52"/>
      <c r="C8" s="22"/>
      <c r="D8" s="38">
        <v>107</v>
      </c>
      <c r="E8" s="39">
        <v>113</v>
      </c>
      <c r="F8" s="6">
        <v>141</v>
      </c>
      <c r="G8" s="30">
        <v>138</v>
      </c>
      <c r="H8" s="45">
        <v>138</v>
      </c>
      <c r="I8" s="13"/>
    </row>
    <row r="9" spans="1:9" ht="13.5" customHeight="1">
      <c r="A9" s="5"/>
      <c r="B9" s="5" t="s">
        <v>3</v>
      </c>
      <c r="C9" s="23"/>
      <c r="D9" s="38">
        <v>7</v>
      </c>
      <c r="E9" s="39">
        <v>16</v>
      </c>
      <c r="F9" s="6">
        <v>13</v>
      </c>
      <c r="G9" s="30">
        <v>16</v>
      </c>
      <c r="H9" s="45">
        <v>16</v>
      </c>
      <c r="I9" s="13"/>
    </row>
    <row r="10" spans="1:9" ht="13.5" customHeight="1">
      <c r="A10" s="52" t="s">
        <v>4</v>
      </c>
      <c r="B10" s="52"/>
      <c r="C10" s="22"/>
      <c r="D10" s="40">
        <v>1679</v>
      </c>
      <c r="E10" s="10">
        <f>SUM(E11:E12)</f>
        <v>1740</v>
      </c>
      <c r="F10" s="6">
        <f>SUM(F11:F12)</f>
        <v>1729</v>
      </c>
      <c r="G10" s="6">
        <f>SUM(G11:G12)</f>
        <v>1809</v>
      </c>
      <c r="H10" s="4">
        <v>1795</v>
      </c>
      <c r="I10" s="13"/>
    </row>
    <row r="11" spans="1:9" ht="13.5" customHeight="1">
      <c r="A11" s="17"/>
      <c r="B11" s="5" t="s">
        <v>5</v>
      </c>
      <c r="C11" s="22"/>
      <c r="D11" s="10">
        <v>1631</v>
      </c>
      <c r="E11" s="10">
        <v>1693</v>
      </c>
      <c r="F11" s="6">
        <v>1681</v>
      </c>
      <c r="G11" s="6">
        <v>1766</v>
      </c>
      <c r="H11" s="45">
        <v>1745</v>
      </c>
      <c r="I11" s="13"/>
    </row>
    <row r="12" spans="1:9" ht="13.5" customHeight="1">
      <c r="A12" s="17"/>
      <c r="B12" s="5" t="s">
        <v>6</v>
      </c>
      <c r="C12" s="22"/>
      <c r="D12" s="10">
        <v>48</v>
      </c>
      <c r="E12" s="10">
        <v>47</v>
      </c>
      <c r="F12" s="6">
        <v>48</v>
      </c>
      <c r="G12" s="30">
        <v>43</v>
      </c>
      <c r="H12" s="45">
        <v>50</v>
      </c>
      <c r="I12" s="13"/>
    </row>
    <row r="13" spans="1:9" ht="13.5" customHeight="1">
      <c r="A13" s="54" t="s">
        <v>7</v>
      </c>
      <c r="B13" s="54"/>
      <c r="C13" s="24"/>
      <c r="D13" s="10">
        <v>13</v>
      </c>
      <c r="E13" s="10">
        <v>16</v>
      </c>
      <c r="F13" s="6">
        <v>23</v>
      </c>
      <c r="G13" s="30">
        <v>17</v>
      </c>
      <c r="H13" s="45">
        <v>25</v>
      </c>
      <c r="I13" s="13"/>
    </row>
    <row r="14" spans="1:9" ht="13.5" customHeight="1">
      <c r="A14" s="16"/>
      <c r="B14" s="5" t="s">
        <v>8</v>
      </c>
      <c r="C14" s="23"/>
      <c r="D14" s="10">
        <v>7</v>
      </c>
      <c r="E14" s="10">
        <v>8</v>
      </c>
      <c r="F14" s="6">
        <v>9</v>
      </c>
      <c r="G14" s="30">
        <v>9</v>
      </c>
      <c r="H14" s="45">
        <v>7</v>
      </c>
      <c r="I14" s="13"/>
    </row>
    <row r="15" spans="1:9" ht="13.5" customHeight="1">
      <c r="A15" s="52" t="s">
        <v>60</v>
      </c>
      <c r="B15" s="52"/>
      <c r="C15" s="22"/>
      <c r="D15" s="10">
        <v>100</v>
      </c>
      <c r="E15" s="10">
        <v>104</v>
      </c>
      <c r="F15" s="6">
        <v>119</v>
      </c>
      <c r="G15" s="30">
        <v>98</v>
      </c>
      <c r="H15" s="45">
        <v>116</v>
      </c>
      <c r="I15" s="13"/>
    </row>
    <row r="16" spans="1:9" ht="13.5" customHeight="1">
      <c r="A16" s="17"/>
      <c r="B16" s="5" t="s">
        <v>9</v>
      </c>
      <c r="C16" s="23"/>
      <c r="D16" s="10">
        <v>70</v>
      </c>
      <c r="E16" s="10">
        <v>71</v>
      </c>
      <c r="F16" s="6">
        <v>88</v>
      </c>
      <c r="G16" s="30">
        <v>68</v>
      </c>
      <c r="H16" s="45">
        <v>75</v>
      </c>
      <c r="I16" s="13"/>
    </row>
    <row r="17" spans="1:9" ht="13.5" customHeight="1">
      <c r="A17" s="52" t="s">
        <v>10</v>
      </c>
      <c r="B17" s="52"/>
      <c r="C17" s="25"/>
      <c r="D17" s="10">
        <v>40</v>
      </c>
      <c r="E17" s="10">
        <v>32</v>
      </c>
      <c r="F17" s="6">
        <v>20</v>
      </c>
      <c r="G17" s="30">
        <v>34</v>
      </c>
      <c r="H17" s="45">
        <v>22</v>
      </c>
      <c r="I17" s="13"/>
    </row>
    <row r="18" spans="1:9" ht="13.5" customHeight="1">
      <c r="A18" s="52" t="s">
        <v>11</v>
      </c>
      <c r="B18" s="52"/>
      <c r="C18" s="25"/>
      <c r="D18" s="10">
        <v>74</v>
      </c>
      <c r="E18" s="10">
        <f>SUM(E19:E23)</f>
        <v>81</v>
      </c>
      <c r="F18" s="6">
        <f>SUM(F19:F23)</f>
        <v>59</v>
      </c>
      <c r="G18" s="6">
        <f>SUM(G19:G23)</f>
        <v>66</v>
      </c>
      <c r="H18" s="4">
        <v>74</v>
      </c>
      <c r="I18" s="13"/>
    </row>
    <row r="19" spans="1:9" ht="13.5" customHeight="1">
      <c r="A19" s="17"/>
      <c r="B19" s="5" t="s">
        <v>12</v>
      </c>
      <c r="C19" s="25"/>
      <c r="D19" s="10">
        <v>4</v>
      </c>
      <c r="E19" s="10">
        <v>5</v>
      </c>
      <c r="F19" s="6">
        <v>2</v>
      </c>
      <c r="G19" s="32" t="s">
        <v>52</v>
      </c>
      <c r="H19" s="45">
        <v>4</v>
      </c>
      <c r="I19" s="13"/>
    </row>
    <row r="20" spans="1:9" ht="13.5" customHeight="1">
      <c r="A20" s="17"/>
      <c r="B20" s="5" t="s">
        <v>13</v>
      </c>
      <c r="C20" s="25"/>
      <c r="D20" s="10">
        <v>12</v>
      </c>
      <c r="E20" s="10">
        <v>12</v>
      </c>
      <c r="F20" s="6">
        <v>7</v>
      </c>
      <c r="G20" s="30">
        <v>7</v>
      </c>
      <c r="H20" s="45">
        <v>12</v>
      </c>
      <c r="I20" s="13"/>
    </row>
    <row r="21" spans="1:9" ht="13.5" customHeight="1">
      <c r="A21" s="17"/>
      <c r="B21" s="5" t="s">
        <v>50</v>
      </c>
      <c r="C21" s="25"/>
      <c r="D21" s="10">
        <v>21</v>
      </c>
      <c r="E21" s="10">
        <v>25</v>
      </c>
      <c r="F21" s="6">
        <v>12</v>
      </c>
      <c r="G21" s="30">
        <v>23</v>
      </c>
      <c r="H21" s="45">
        <v>19</v>
      </c>
      <c r="I21" s="13"/>
    </row>
    <row r="22" spans="1:9" ht="13.5" customHeight="1">
      <c r="A22" s="17"/>
      <c r="B22" s="5" t="s">
        <v>14</v>
      </c>
      <c r="C22" s="25"/>
      <c r="D22" s="10">
        <v>13</v>
      </c>
      <c r="E22" s="10">
        <v>15</v>
      </c>
      <c r="F22" s="6">
        <v>15</v>
      </c>
      <c r="G22" s="30">
        <v>13</v>
      </c>
      <c r="H22" s="45">
        <v>14</v>
      </c>
      <c r="I22" s="13"/>
    </row>
    <row r="23" spans="1:9" ht="13.5" customHeight="1">
      <c r="A23" s="5"/>
      <c r="B23" s="5" t="s">
        <v>15</v>
      </c>
      <c r="C23" s="25"/>
      <c r="D23" s="10">
        <v>24</v>
      </c>
      <c r="E23" s="10">
        <v>24</v>
      </c>
      <c r="F23" s="6">
        <v>23</v>
      </c>
      <c r="G23" s="30">
        <v>23</v>
      </c>
      <c r="H23" s="45">
        <v>25</v>
      </c>
      <c r="I23" s="13"/>
    </row>
    <row r="24" spans="1:9" ht="13.5" customHeight="1">
      <c r="A24" s="52" t="s">
        <v>16</v>
      </c>
      <c r="B24" s="52"/>
      <c r="C24" s="25"/>
      <c r="D24" s="10">
        <v>1802</v>
      </c>
      <c r="E24" s="10">
        <f>SUM(E25:E29)</f>
        <v>1823</v>
      </c>
      <c r="F24" s="6">
        <f>SUM(F25:F29)</f>
        <v>1872</v>
      </c>
      <c r="G24" s="6">
        <f>SUM(G25:G29)</f>
        <v>1792</v>
      </c>
      <c r="H24" s="4">
        <v>1920</v>
      </c>
      <c r="I24" s="13"/>
    </row>
    <row r="25" spans="1:9" ht="13.5" customHeight="1">
      <c r="A25" s="17"/>
      <c r="B25" s="18" t="s">
        <v>17</v>
      </c>
      <c r="C25" s="25"/>
      <c r="D25" s="10">
        <v>48</v>
      </c>
      <c r="E25" s="10">
        <v>39</v>
      </c>
      <c r="F25" s="6">
        <v>36</v>
      </c>
      <c r="G25" s="30">
        <v>26</v>
      </c>
      <c r="H25" s="45">
        <v>45</v>
      </c>
      <c r="I25" s="13"/>
    </row>
    <row r="26" spans="1:9" ht="13.5" customHeight="1">
      <c r="A26" s="17"/>
      <c r="B26" s="18" t="s">
        <v>18</v>
      </c>
      <c r="C26" s="25"/>
      <c r="D26" s="10">
        <v>869</v>
      </c>
      <c r="E26" s="10">
        <v>878</v>
      </c>
      <c r="F26" s="6">
        <v>888</v>
      </c>
      <c r="G26" s="30">
        <v>868</v>
      </c>
      <c r="H26" s="45">
        <v>951</v>
      </c>
      <c r="I26" s="13"/>
    </row>
    <row r="27" spans="1:9" ht="13.5" customHeight="1">
      <c r="A27" s="17"/>
      <c r="B27" s="18" t="s">
        <v>19</v>
      </c>
      <c r="C27" s="25"/>
      <c r="D27" s="10">
        <v>809</v>
      </c>
      <c r="E27" s="10">
        <v>816</v>
      </c>
      <c r="F27" s="6">
        <v>873</v>
      </c>
      <c r="G27" s="30">
        <v>819</v>
      </c>
      <c r="H27" s="45">
        <v>843</v>
      </c>
      <c r="I27" s="13"/>
    </row>
    <row r="28" spans="1:9" ht="13.5" customHeight="1">
      <c r="A28" s="17"/>
      <c r="B28" s="18" t="s">
        <v>20</v>
      </c>
      <c r="C28" s="25"/>
      <c r="D28" s="10">
        <v>52</v>
      </c>
      <c r="E28" s="10">
        <v>69</v>
      </c>
      <c r="F28" s="6">
        <v>54</v>
      </c>
      <c r="G28" s="30">
        <v>57</v>
      </c>
      <c r="H28" s="45">
        <v>57</v>
      </c>
      <c r="I28" s="13"/>
    </row>
    <row r="29" spans="1:9" ht="13.5" customHeight="1">
      <c r="A29" s="17"/>
      <c r="B29" s="18" t="s">
        <v>21</v>
      </c>
      <c r="C29" s="25"/>
      <c r="D29" s="10">
        <v>24</v>
      </c>
      <c r="E29" s="10">
        <v>21</v>
      </c>
      <c r="F29" s="6">
        <v>21</v>
      </c>
      <c r="G29" s="30">
        <v>22</v>
      </c>
      <c r="H29" s="45">
        <v>24</v>
      </c>
      <c r="I29" s="13"/>
    </row>
    <row r="30" spans="1:9" ht="13.5" customHeight="1">
      <c r="A30" s="52" t="s">
        <v>22</v>
      </c>
      <c r="B30" s="52"/>
      <c r="C30" s="25"/>
      <c r="D30" s="10">
        <v>706</v>
      </c>
      <c r="E30" s="10">
        <f>SUM(E31:E36)</f>
        <v>665</v>
      </c>
      <c r="F30" s="6">
        <f>SUM(F31:F36)</f>
        <v>769</v>
      </c>
      <c r="G30" s="6">
        <f>SUM(G31:G36)</f>
        <v>705</v>
      </c>
      <c r="H30" s="4">
        <v>858</v>
      </c>
      <c r="I30" s="13"/>
    </row>
    <row r="31" spans="1:9" ht="13.5" customHeight="1">
      <c r="A31" s="17"/>
      <c r="B31" s="18" t="s">
        <v>49</v>
      </c>
      <c r="C31" s="25"/>
      <c r="D31" s="8" t="s">
        <v>52</v>
      </c>
      <c r="E31" s="10">
        <v>2</v>
      </c>
      <c r="F31" s="6">
        <v>8</v>
      </c>
      <c r="G31" s="30">
        <v>5</v>
      </c>
      <c r="H31" s="45">
        <v>1</v>
      </c>
      <c r="I31" s="13"/>
    </row>
    <row r="32" spans="1:9" ht="13.5" customHeight="1">
      <c r="A32" s="17"/>
      <c r="B32" s="18" t="s">
        <v>23</v>
      </c>
      <c r="C32" s="25"/>
      <c r="D32" s="10">
        <v>440</v>
      </c>
      <c r="E32" s="10">
        <v>408</v>
      </c>
      <c r="F32" s="6">
        <v>483</v>
      </c>
      <c r="G32" s="30">
        <v>409</v>
      </c>
      <c r="H32" s="45">
        <v>557</v>
      </c>
      <c r="I32" s="13"/>
    </row>
    <row r="33" spans="1:9" ht="13.5" customHeight="1">
      <c r="A33" s="17"/>
      <c r="B33" s="18" t="s">
        <v>24</v>
      </c>
      <c r="C33" s="25"/>
      <c r="D33" s="10">
        <v>2</v>
      </c>
      <c r="E33" s="10">
        <v>3</v>
      </c>
      <c r="F33" s="6">
        <v>3</v>
      </c>
      <c r="G33" s="30">
        <v>2</v>
      </c>
      <c r="H33" s="45">
        <v>2</v>
      </c>
      <c r="I33" s="13"/>
    </row>
    <row r="34" spans="1:9" ht="13.5" customHeight="1">
      <c r="A34" s="17"/>
      <c r="B34" s="18" t="s">
        <v>25</v>
      </c>
      <c r="C34" s="25"/>
      <c r="D34" s="10">
        <v>74</v>
      </c>
      <c r="E34" s="10">
        <v>77</v>
      </c>
      <c r="F34" s="6">
        <v>74</v>
      </c>
      <c r="G34" s="30">
        <v>70</v>
      </c>
      <c r="H34" s="45">
        <v>75</v>
      </c>
      <c r="I34" s="13"/>
    </row>
    <row r="35" spans="1:9" ht="13.5" customHeight="1">
      <c r="A35" s="17"/>
      <c r="B35" s="18" t="s">
        <v>26</v>
      </c>
      <c r="C35" s="25"/>
      <c r="D35" s="10">
        <v>17</v>
      </c>
      <c r="E35" s="10">
        <v>14</v>
      </c>
      <c r="F35" s="6">
        <v>18</v>
      </c>
      <c r="G35" s="30">
        <v>13</v>
      </c>
      <c r="H35" s="45">
        <v>11</v>
      </c>
      <c r="I35" s="13"/>
    </row>
    <row r="36" spans="1:9" ht="13.5" customHeight="1">
      <c r="A36" s="17"/>
      <c r="B36" s="18" t="s">
        <v>27</v>
      </c>
      <c r="C36" s="25"/>
      <c r="D36" s="10">
        <v>173</v>
      </c>
      <c r="E36" s="10">
        <v>161</v>
      </c>
      <c r="F36" s="6">
        <v>183</v>
      </c>
      <c r="G36" s="30">
        <v>206</v>
      </c>
      <c r="H36" s="45">
        <v>212</v>
      </c>
      <c r="I36" s="13"/>
    </row>
    <row r="37" spans="1:9" ht="13.5" customHeight="1">
      <c r="A37" s="52" t="s">
        <v>28</v>
      </c>
      <c r="B37" s="52"/>
      <c r="C37" s="25"/>
      <c r="D37" s="10">
        <v>200</v>
      </c>
      <c r="E37" s="10">
        <f>SUM(E38:E41)</f>
        <v>178</v>
      </c>
      <c r="F37" s="6">
        <f>SUM(F38:F41)</f>
        <v>212</v>
      </c>
      <c r="G37" s="6">
        <f>SUM(G38:G41)</f>
        <v>191</v>
      </c>
      <c r="H37" s="4">
        <v>195</v>
      </c>
      <c r="I37" s="13"/>
    </row>
    <row r="38" spans="1:9" ht="13.5" customHeight="1">
      <c r="A38" s="17"/>
      <c r="B38" s="18" t="s">
        <v>29</v>
      </c>
      <c r="C38" s="25"/>
      <c r="D38" s="10">
        <v>26</v>
      </c>
      <c r="E38" s="10">
        <v>23</v>
      </c>
      <c r="F38" s="6">
        <v>32</v>
      </c>
      <c r="G38" s="30">
        <v>18</v>
      </c>
      <c r="H38" s="45">
        <v>12</v>
      </c>
      <c r="I38" s="13"/>
    </row>
    <row r="39" spans="1:9" ht="13.5" customHeight="1">
      <c r="A39" s="17"/>
      <c r="B39" s="18" t="s">
        <v>30</v>
      </c>
      <c r="C39" s="25"/>
      <c r="D39" s="10">
        <v>26</v>
      </c>
      <c r="E39" s="10">
        <v>17</v>
      </c>
      <c r="F39" s="6">
        <v>24</v>
      </c>
      <c r="G39" s="30">
        <v>22</v>
      </c>
      <c r="H39" s="45">
        <v>25</v>
      </c>
      <c r="I39" s="13"/>
    </row>
    <row r="40" spans="1:9" ht="13.5" customHeight="1">
      <c r="A40" s="17"/>
      <c r="B40" s="18" t="s">
        <v>31</v>
      </c>
      <c r="C40" s="25"/>
      <c r="D40" s="10">
        <v>81</v>
      </c>
      <c r="E40" s="10">
        <v>74</v>
      </c>
      <c r="F40" s="6">
        <v>66</v>
      </c>
      <c r="G40" s="30">
        <v>75</v>
      </c>
      <c r="H40" s="45">
        <v>79</v>
      </c>
      <c r="I40" s="13"/>
    </row>
    <row r="41" spans="1:9" ht="13.5" customHeight="1">
      <c r="A41" s="17"/>
      <c r="B41" s="18" t="s">
        <v>32</v>
      </c>
      <c r="C41" s="25"/>
      <c r="D41" s="10">
        <v>67</v>
      </c>
      <c r="E41" s="10">
        <v>64</v>
      </c>
      <c r="F41" s="6">
        <v>90</v>
      </c>
      <c r="G41" s="30">
        <v>76</v>
      </c>
      <c r="H41" s="45">
        <v>79</v>
      </c>
      <c r="I41" s="13"/>
    </row>
    <row r="42" spans="1:9" ht="13.5" customHeight="1">
      <c r="A42" s="52" t="s">
        <v>33</v>
      </c>
      <c r="B42" s="52"/>
      <c r="C42" s="25"/>
      <c r="D42" s="10">
        <v>129</v>
      </c>
      <c r="E42" s="10">
        <v>147</v>
      </c>
      <c r="F42" s="6">
        <v>110</v>
      </c>
      <c r="G42" s="30">
        <v>133</v>
      </c>
      <c r="H42" s="45">
        <v>166</v>
      </c>
      <c r="I42" s="13"/>
    </row>
    <row r="43" spans="1:9" ht="13.5" customHeight="1">
      <c r="A43" s="17"/>
      <c r="B43" s="5" t="s">
        <v>34</v>
      </c>
      <c r="C43" s="25"/>
      <c r="D43" s="10">
        <v>102</v>
      </c>
      <c r="E43" s="10">
        <v>121</v>
      </c>
      <c r="F43" s="6">
        <v>89</v>
      </c>
      <c r="G43" s="30">
        <v>109</v>
      </c>
      <c r="H43" s="45">
        <v>120</v>
      </c>
      <c r="I43" s="13"/>
    </row>
    <row r="44" spans="1:9" ht="13.5" customHeight="1">
      <c r="A44" s="52" t="s">
        <v>35</v>
      </c>
      <c r="B44" s="52"/>
      <c r="C44" s="25"/>
      <c r="D44" s="8" t="s">
        <v>52</v>
      </c>
      <c r="E44" s="10">
        <v>7</v>
      </c>
      <c r="F44" s="6">
        <v>8</v>
      </c>
      <c r="G44" s="30">
        <v>4</v>
      </c>
      <c r="H44" s="45">
        <v>5</v>
      </c>
      <c r="I44" s="13"/>
    </row>
    <row r="45" spans="1:9" ht="13.5" customHeight="1">
      <c r="A45" s="52" t="s">
        <v>36</v>
      </c>
      <c r="B45" s="52"/>
      <c r="C45" s="25"/>
      <c r="D45" s="10">
        <v>7</v>
      </c>
      <c r="E45" s="10">
        <v>9</v>
      </c>
      <c r="F45" s="6">
        <v>17</v>
      </c>
      <c r="G45" s="30">
        <v>19</v>
      </c>
      <c r="H45" s="45">
        <v>10</v>
      </c>
      <c r="I45" s="13"/>
    </row>
    <row r="46" spans="1:9" ht="20.25" customHeight="1">
      <c r="A46" s="55" t="s">
        <v>37</v>
      </c>
      <c r="B46" s="55"/>
      <c r="C46" s="26"/>
      <c r="D46" s="10">
        <v>195</v>
      </c>
      <c r="E46" s="10">
        <v>208</v>
      </c>
      <c r="F46" s="6">
        <v>208</v>
      </c>
      <c r="G46" s="30">
        <v>183</v>
      </c>
      <c r="H46" s="45">
        <v>228</v>
      </c>
      <c r="I46" s="13"/>
    </row>
    <row r="47" spans="1:9" ht="13.5" customHeight="1">
      <c r="A47" s="17"/>
      <c r="B47" s="5" t="s">
        <v>38</v>
      </c>
      <c r="C47" s="25"/>
      <c r="D47" s="10">
        <v>175</v>
      </c>
      <c r="E47" s="10">
        <v>175</v>
      </c>
      <c r="F47" s="6">
        <v>181</v>
      </c>
      <c r="G47" s="30">
        <v>148</v>
      </c>
      <c r="H47" s="45">
        <v>187</v>
      </c>
      <c r="I47" s="13"/>
    </row>
    <row r="48" spans="1:9" ht="13.5" customHeight="1">
      <c r="A48" s="52" t="s">
        <v>39</v>
      </c>
      <c r="B48" s="52"/>
      <c r="C48" s="25"/>
      <c r="D48" s="10">
        <v>401</v>
      </c>
      <c r="E48" s="10">
        <f>SUM(E49:E52)</f>
        <v>371</v>
      </c>
      <c r="F48" s="6">
        <f>SUM(F49:F52)</f>
        <v>390</v>
      </c>
      <c r="G48" s="6">
        <f>SUM(G49:G52)</f>
        <v>390</v>
      </c>
      <c r="H48" s="4">
        <v>389</v>
      </c>
      <c r="I48" s="13"/>
    </row>
    <row r="49" spans="1:9" ht="13.5" customHeight="1">
      <c r="A49" s="17"/>
      <c r="B49" s="5" t="s">
        <v>40</v>
      </c>
      <c r="C49" s="25"/>
      <c r="D49" s="10">
        <v>235</v>
      </c>
      <c r="E49" s="10">
        <v>222</v>
      </c>
      <c r="F49" s="6">
        <v>221</v>
      </c>
      <c r="G49" s="30">
        <v>208</v>
      </c>
      <c r="H49" s="45">
        <v>228</v>
      </c>
      <c r="I49" s="13"/>
    </row>
    <row r="50" spans="1:9" ht="13.5" customHeight="1">
      <c r="A50" s="17"/>
      <c r="B50" s="5" t="s">
        <v>41</v>
      </c>
      <c r="C50" s="25"/>
      <c r="D50" s="10">
        <v>71</v>
      </c>
      <c r="E50" s="10">
        <v>124</v>
      </c>
      <c r="F50" s="6">
        <v>140</v>
      </c>
      <c r="G50" s="30">
        <v>159</v>
      </c>
      <c r="H50" s="45">
        <v>129</v>
      </c>
      <c r="I50" s="13"/>
    </row>
    <row r="51" spans="1:9" ht="13.5" customHeight="1">
      <c r="A51" s="17"/>
      <c r="B51" s="5" t="s">
        <v>42</v>
      </c>
      <c r="C51" s="25"/>
      <c r="D51" s="10">
        <v>4</v>
      </c>
      <c r="E51" s="10">
        <v>2</v>
      </c>
      <c r="F51" s="6">
        <v>3</v>
      </c>
      <c r="G51" s="30">
        <v>6</v>
      </c>
      <c r="H51" s="45">
        <v>9</v>
      </c>
      <c r="I51" s="13"/>
    </row>
    <row r="52" spans="1:9" ht="13.5" customHeight="1">
      <c r="A52" s="17"/>
      <c r="B52" s="5" t="s">
        <v>43</v>
      </c>
      <c r="C52" s="25"/>
      <c r="D52" s="10">
        <v>14</v>
      </c>
      <c r="E52" s="10">
        <v>23</v>
      </c>
      <c r="F52" s="6">
        <v>26</v>
      </c>
      <c r="G52" s="30">
        <v>17</v>
      </c>
      <c r="H52" s="45">
        <v>23</v>
      </c>
      <c r="I52" s="13"/>
    </row>
    <row r="53" spans="1:9" ht="13.5" customHeight="1">
      <c r="A53" s="53" t="s">
        <v>44</v>
      </c>
      <c r="B53" s="53"/>
      <c r="C53" s="25"/>
      <c r="D53" s="10">
        <v>16</v>
      </c>
      <c r="E53" s="9">
        <v>41</v>
      </c>
      <c r="F53" s="7">
        <v>36</v>
      </c>
      <c r="G53" s="43">
        <v>47</v>
      </c>
      <c r="H53" s="46">
        <v>33</v>
      </c>
      <c r="I53" s="13"/>
    </row>
    <row r="54" spans="1:9" ht="13.5" customHeight="1">
      <c r="A54" s="36"/>
      <c r="B54" s="33" t="s">
        <v>45</v>
      </c>
      <c r="C54" s="25"/>
      <c r="D54" s="42" t="s">
        <v>57</v>
      </c>
      <c r="E54" s="42" t="s">
        <v>57</v>
      </c>
      <c r="F54" s="35" t="s">
        <v>52</v>
      </c>
      <c r="G54" s="35" t="s">
        <v>52</v>
      </c>
      <c r="H54" s="47" t="s">
        <v>55</v>
      </c>
      <c r="I54" s="13"/>
    </row>
    <row r="55" spans="1:9" ht="13.5" customHeight="1">
      <c r="A55" s="36"/>
      <c r="B55" s="33" t="s">
        <v>46</v>
      </c>
      <c r="C55" s="25"/>
      <c r="D55" s="42" t="s">
        <v>57</v>
      </c>
      <c r="E55" s="42" t="s">
        <v>57</v>
      </c>
      <c r="F55" s="35" t="s">
        <v>52</v>
      </c>
      <c r="G55" s="35" t="s">
        <v>52</v>
      </c>
      <c r="H55" s="47" t="s">
        <v>55</v>
      </c>
      <c r="I55" s="13"/>
    </row>
    <row r="56" spans="1:9" ht="13.5" customHeight="1">
      <c r="A56" s="36"/>
      <c r="B56" s="33" t="s">
        <v>47</v>
      </c>
      <c r="C56" s="25"/>
      <c r="D56" s="42" t="s">
        <v>57</v>
      </c>
      <c r="E56" s="42" t="s">
        <v>57</v>
      </c>
      <c r="F56" s="7">
        <v>4</v>
      </c>
      <c r="G56" s="35">
        <v>7</v>
      </c>
      <c r="H56" s="48">
        <v>6</v>
      </c>
      <c r="I56" s="13"/>
    </row>
    <row r="57" spans="1:9" ht="13.5" customHeight="1">
      <c r="A57" s="36"/>
      <c r="B57" s="36" t="s">
        <v>48</v>
      </c>
      <c r="C57" s="25"/>
      <c r="D57" s="42" t="s">
        <v>57</v>
      </c>
      <c r="E57" s="42" t="s">
        <v>57</v>
      </c>
      <c r="F57" s="7">
        <v>32</v>
      </c>
      <c r="G57" s="35">
        <v>40</v>
      </c>
      <c r="H57" s="48">
        <v>27</v>
      </c>
      <c r="I57" s="13"/>
    </row>
    <row r="58" spans="1:9" ht="13.5" customHeight="1">
      <c r="A58" s="36"/>
      <c r="B58" s="33" t="s">
        <v>61</v>
      </c>
      <c r="C58" s="25"/>
      <c r="D58" s="42" t="s">
        <v>57</v>
      </c>
      <c r="E58" s="42" t="s">
        <v>57</v>
      </c>
      <c r="F58" s="35" t="s">
        <v>52</v>
      </c>
      <c r="G58" s="35" t="s">
        <v>52</v>
      </c>
      <c r="H58" s="47" t="s">
        <v>55</v>
      </c>
      <c r="I58" s="13"/>
    </row>
    <row r="59" spans="1:9" ht="3.75" customHeight="1">
      <c r="A59" s="19"/>
      <c r="B59" s="19"/>
      <c r="C59" s="27"/>
      <c r="D59" s="20"/>
      <c r="E59" s="41"/>
      <c r="F59" s="34"/>
      <c r="G59" s="34"/>
      <c r="H59" s="37"/>
      <c r="I59" s="13"/>
    </row>
    <row r="60" spans="1:9" ht="13.5" customHeight="1">
      <c r="A60" s="7" t="s">
        <v>59</v>
      </c>
      <c r="B60" s="17"/>
      <c r="C60" s="17"/>
      <c r="D60" s="17"/>
      <c r="E60" s="17"/>
      <c r="F60" s="17"/>
      <c r="G60" s="17"/>
      <c r="H60" s="49" t="s">
        <v>58</v>
      </c>
      <c r="I60" s="13"/>
    </row>
    <row r="61" spans="6:8" ht="13.5" customHeight="1">
      <c r="F61" s="13"/>
      <c r="G61" s="13"/>
      <c r="H61" s="13"/>
    </row>
    <row r="62" spans="7:8" ht="13.5" customHeight="1">
      <c r="G62" s="13"/>
      <c r="H62" s="13"/>
    </row>
    <row r="63" ht="13.5" customHeight="1">
      <c r="G63" s="13"/>
    </row>
  </sheetData>
  <sheetProtection/>
  <mergeCells count="17">
    <mergeCell ref="A30:B30"/>
    <mergeCell ref="A53:B53"/>
    <mergeCell ref="A46:B46"/>
    <mergeCell ref="A48:B48"/>
    <mergeCell ref="A42:B42"/>
    <mergeCell ref="A45:B45"/>
    <mergeCell ref="A44:B44"/>
    <mergeCell ref="A37:B37"/>
    <mergeCell ref="A5:C5"/>
    <mergeCell ref="A8:B8"/>
    <mergeCell ref="A15:B15"/>
    <mergeCell ref="A17:B17"/>
    <mergeCell ref="A24:B24"/>
    <mergeCell ref="A18:B18"/>
    <mergeCell ref="A7:B7"/>
    <mergeCell ref="A10:B10"/>
    <mergeCell ref="A13:B1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2008-03-03T00:40:41Z</dcterms:modified>
  <cp:category/>
  <cp:version/>
  <cp:contentType/>
  <cp:contentStatus/>
</cp:coreProperties>
</file>