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０" sheetId="1" r:id="rId1"/>
  </sheets>
  <definedNames/>
  <calcPr fullCalcOnLoad="1"/>
</workbook>
</file>

<file path=xl/sharedStrings.xml><?xml version="1.0" encoding="utf-8"?>
<sst xmlns="http://schemas.openxmlformats.org/spreadsheetml/2006/main" count="116" uniqueCount="28">
  <si>
    <t>単位：人</t>
  </si>
  <si>
    <t>総数</t>
  </si>
  <si>
    <t>男</t>
  </si>
  <si>
    <t>女</t>
  </si>
  <si>
    <t>求　　　　人</t>
  </si>
  <si>
    <t>求　　　　職</t>
  </si>
  <si>
    <t>紹　　　　介</t>
  </si>
  <si>
    <t>就　　　　職</t>
  </si>
  <si>
    <t>-</t>
  </si>
  <si>
    <t>年　　　度</t>
  </si>
  <si>
    <t>旧静岡市</t>
  </si>
  <si>
    <t>旧清水市</t>
  </si>
  <si>
    <t>静岡地区</t>
  </si>
  <si>
    <t>清水地区</t>
  </si>
  <si>
    <t>資料　商業労政課</t>
  </si>
  <si>
    <t>-</t>
  </si>
  <si>
    <t>平成14年度</t>
  </si>
  <si>
    <t>-</t>
  </si>
  <si>
    <t>…</t>
  </si>
  <si>
    <t>-</t>
  </si>
  <si>
    <t>…</t>
  </si>
  <si>
    <t xml:space="preserve">　　 </t>
  </si>
  <si>
    <t xml:space="preserve"> </t>
  </si>
  <si>
    <t xml:space="preserve">     2）求人総数については、平成17年9月から事業主への紹介及び面接依頼を除外。</t>
  </si>
  <si>
    <t>　   3）「求人」については、男女雇用機会均等法施行により平成11年度から男女別の区別はしていない。</t>
  </si>
  <si>
    <t>90  高年齢者職業相談件数</t>
  </si>
  <si>
    <t>総　　数</t>
  </si>
  <si>
    <t>注  1）静岡地区は平成15年度より廃止。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</si>
</sst>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196" fontId="9" fillId="0" borderId="0" xfId="49" applyNumberFormat="1" applyFont="1" applyAlignment="1">
      <alignment/>
    </xf>
    <xf numFmtId="196" fontId="9" fillId="0" borderId="0" xfId="49" applyNumberFormat="1" applyFont="1" applyAlignment="1">
      <alignment vertical="top"/>
    </xf>
    <xf numFmtId="196" fontId="5" fillId="0" borderId="0" xfId="49" applyNumberFormat="1" applyFont="1" applyAlignment="1">
      <alignment/>
    </xf>
    <xf numFmtId="196" fontId="5" fillId="0" borderId="0" xfId="49" applyNumberFormat="1" applyFont="1" applyAlignment="1">
      <alignment vertical="top"/>
    </xf>
    <xf numFmtId="196" fontId="9" fillId="0" borderId="0" xfId="0" applyNumberFormat="1" applyFont="1" applyBorder="1" applyAlignment="1">
      <alignment horizontal="right"/>
    </xf>
    <xf numFmtId="196" fontId="9" fillId="0" borderId="0" xfId="0" applyNumberFormat="1" applyFont="1" applyBorder="1" applyAlignment="1">
      <alignment horizontal="right" vertical="top"/>
    </xf>
    <xf numFmtId="196" fontId="9" fillId="0" borderId="0" xfId="0" applyNumberFormat="1" applyFont="1" applyBorder="1" applyAlignment="1">
      <alignment horizontal="right" vertical="center"/>
    </xf>
    <xf numFmtId="196" fontId="5" fillId="0" borderId="0" xfId="49" applyNumberFormat="1" applyFont="1" applyAlignment="1">
      <alignment vertical="center"/>
    </xf>
    <xf numFmtId="196" fontId="9" fillId="0" borderId="19" xfId="0" applyNumberFormat="1" applyFont="1" applyBorder="1" applyAlignment="1">
      <alignment horizontal="right"/>
    </xf>
    <xf numFmtId="196" fontId="9" fillId="0" borderId="19" xfId="0" applyNumberFormat="1" applyFont="1" applyBorder="1" applyAlignment="1">
      <alignment horizontal="right" vertical="top"/>
    </xf>
    <xf numFmtId="196" fontId="9" fillId="0" borderId="19" xfId="0" applyNumberFormat="1" applyFont="1" applyBorder="1" applyAlignment="1">
      <alignment horizontal="right" vertical="center"/>
    </xf>
    <xf numFmtId="196" fontId="9" fillId="0" borderId="0" xfId="0" applyNumberFormat="1" applyFont="1" applyAlignment="1">
      <alignment/>
    </xf>
    <xf numFmtId="196" fontId="9" fillId="0" borderId="0" xfId="0" applyNumberFormat="1" applyFont="1" applyAlignment="1">
      <alignment vertical="top"/>
    </xf>
    <xf numFmtId="196" fontId="5" fillId="0" borderId="0" xfId="0" applyNumberFormat="1" applyFont="1" applyBorder="1" applyAlignment="1">
      <alignment horizontal="right" vertical="center"/>
    </xf>
    <xf numFmtId="196" fontId="5" fillId="0" borderId="0" xfId="49" applyNumberFormat="1" applyFont="1" applyAlignment="1">
      <alignment horizontal="center" vertical="center"/>
    </xf>
    <xf numFmtId="196" fontId="5" fillId="0" borderId="0" xfId="49" applyNumberFormat="1" applyFont="1" applyAlignment="1">
      <alignment horizontal="right"/>
    </xf>
    <xf numFmtId="196" fontId="5" fillId="0" borderId="0" xfId="0" applyNumberFormat="1" applyFont="1" applyBorder="1" applyAlignment="1">
      <alignment horizontal="right"/>
    </xf>
    <xf numFmtId="196" fontId="5" fillId="0" borderId="0" xfId="49" applyNumberFormat="1" applyFont="1" applyAlignment="1">
      <alignment horizontal="right" vertical="top"/>
    </xf>
    <xf numFmtId="196" fontId="5" fillId="0" borderId="0" xfId="0" applyNumberFormat="1" applyFont="1" applyBorder="1" applyAlignment="1">
      <alignment horizontal="right" vertical="top"/>
    </xf>
    <xf numFmtId="0" fontId="9" fillId="0" borderId="20" xfId="0" applyFont="1" applyBorder="1" applyAlignment="1">
      <alignment horizontal="center" vertical="center"/>
    </xf>
    <xf numFmtId="38" fontId="9" fillId="0" borderId="21" xfId="49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17" xfId="4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14" customWidth="1"/>
    <col min="2" max="2" width="7.75390625" style="16" customWidth="1"/>
    <col min="3" max="7" width="6.125" style="14" customWidth="1"/>
    <col min="8" max="8" width="6.00390625" style="14" customWidth="1"/>
    <col min="9" max="9" width="6.125" style="14" customWidth="1"/>
    <col min="10" max="10" width="5.875" style="14" customWidth="1"/>
    <col min="11" max="11" width="6.125" style="14" customWidth="1"/>
    <col min="12" max="12" width="6.125" style="16" customWidth="1"/>
    <col min="13" max="13" width="6.00390625" style="14" customWidth="1"/>
    <col min="14" max="14" width="6.25390625" style="14" customWidth="1"/>
    <col min="15" max="16384" width="9.00390625" style="14" customWidth="1"/>
  </cols>
  <sheetData>
    <row r="1" ht="15" customHeight="1">
      <c r="N1" s="6"/>
    </row>
    <row r="2" ht="15" customHeight="1"/>
    <row r="3" ht="16.5" customHeight="1"/>
    <row r="4" spans="11:14" ht="15" customHeight="1">
      <c r="K4" s="10"/>
      <c r="L4" s="11"/>
      <c r="M4" s="10"/>
      <c r="N4" s="10"/>
    </row>
    <row r="5" spans="1:14" ht="18.75" customHeight="1" thickBot="1">
      <c r="A5" s="3" t="s">
        <v>25</v>
      </c>
      <c r="B5" s="17"/>
      <c r="K5" s="19"/>
      <c r="L5" s="20"/>
      <c r="M5" s="10"/>
      <c r="N5" s="6" t="s">
        <v>0</v>
      </c>
    </row>
    <row r="6" spans="1:14" ht="15.75" customHeight="1" thickTop="1">
      <c r="A6" s="63" t="s">
        <v>9</v>
      </c>
      <c r="B6" s="64"/>
      <c r="C6" s="69" t="s">
        <v>4</v>
      </c>
      <c r="D6" s="69"/>
      <c r="E6" s="69"/>
      <c r="F6" s="69" t="s">
        <v>5</v>
      </c>
      <c r="G6" s="69"/>
      <c r="H6" s="69"/>
      <c r="I6" s="69" t="s">
        <v>6</v>
      </c>
      <c r="J6" s="69"/>
      <c r="K6" s="69"/>
      <c r="L6" s="69" t="s">
        <v>7</v>
      </c>
      <c r="M6" s="69"/>
      <c r="N6" s="62"/>
    </row>
    <row r="7" spans="1:14" ht="15.75" customHeight="1">
      <c r="A7" s="65"/>
      <c r="B7" s="66"/>
      <c r="C7" s="21" t="s">
        <v>1</v>
      </c>
      <c r="D7" s="22" t="s">
        <v>2</v>
      </c>
      <c r="E7" s="21" t="s">
        <v>3</v>
      </c>
      <c r="F7" s="21" t="s">
        <v>1</v>
      </c>
      <c r="G7" s="22" t="s">
        <v>2</v>
      </c>
      <c r="H7" s="21" t="s">
        <v>3</v>
      </c>
      <c r="I7" s="21" t="s">
        <v>1</v>
      </c>
      <c r="J7" s="22" t="s">
        <v>2</v>
      </c>
      <c r="K7" s="21" t="s">
        <v>3</v>
      </c>
      <c r="L7" s="21" t="s">
        <v>1</v>
      </c>
      <c r="M7" s="22" t="s">
        <v>2</v>
      </c>
      <c r="N7" s="23" t="s">
        <v>3</v>
      </c>
    </row>
    <row r="8" spans="1:14" ht="3" customHeight="1">
      <c r="A8" s="38"/>
      <c r="B8" s="37"/>
      <c r="C8" s="24"/>
      <c r="D8" s="25"/>
      <c r="E8" s="25"/>
      <c r="F8" s="25"/>
      <c r="G8" s="25"/>
      <c r="H8" s="25"/>
      <c r="I8" s="25"/>
      <c r="J8" s="25"/>
      <c r="K8" s="12"/>
      <c r="L8" s="8"/>
      <c r="M8" s="26"/>
      <c r="N8" s="26"/>
    </row>
    <row r="9" spans="1:14" ht="13.5" customHeight="1">
      <c r="A9" s="67" t="s">
        <v>16</v>
      </c>
      <c r="B9" s="41" t="s">
        <v>10</v>
      </c>
      <c r="C9" s="51">
        <v>79</v>
      </c>
      <c r="D9" s="47" t="s">
        <v>18</v>
      </c>
      <c r="E9" s="47" t="s">
        <v>18</v>
      </c>
      <c r="F9" s="47">
        <v>2194</v>
      </c>
      <c r="G9" s="47" t="s">
        <v>18</v>
      </c>
      <c r="H9" s="47" t="s">
        <v>18</v>
      </c>
      <c r="I9" s="47">
        <v>526</v>
      </c>
      <c r="J9" s="47" t="s">
        <v>18</v>
      </c>
      <c r="K9" s="47" t="s">
        <v>18</v>
      </c>
      <c r="L9" s="47">
        <v>154</v>
      </c>
      <c r="M9" s="47" t="s">
        <v>18</v>
      </c>
      <c r="N9" s="47" t="s">
        <v>18</v>
      </c>
    </row>
    <row r="10" spans="1:14" ht="13.5" customHeight="1">
      <c r="A10" s="67"/>
      <c r="B10" s="42" t="s">
        <v>11</v>
      </c>
      <c r="C10" s="52">
        <v>2480</v>
      </c>
      <c r="D10" s="48" t="s">
        <v>18</v>
      </c>
      <c r="E10" s="48" t="s">
        <v>18</v>
      </c>
      <c r="F10" s="48">
        <v>670</v>
      </c>
      <c r="G10" s="48">
        <v>429</v>
      </c>
      <c r="H10" s="48">
        <v>241</v>
      </c>
      <c r="I10" s="48">
        <f>SUM(J10:K10)</f>
        <v>706</v>
      </c>
      <c r="J10" s="48">
        <v>483</v>
      </c>
      <c r="K10" s="48">
        <v>223</v>
      </c>
      <c r="L10" s="48">
        <f>SUM(M10:N10)</f>
        <v>205</v>
      </c>
      <c r="M10" s="48">
        <v>141</v>
      </c>
      <c r="N10" s="48">
        <v>64</v>
      </c>
    </row>
    <row r="11" spans="1:14" ht="3" customHeight="1">
      <c r="A11" s="8"/>
      <c r="B11" s="7"/>
      <c r="C11" s="53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5" ht="12.75" customHeight="1">
      <c r="A12" s="67">
        <v>15</v>
      </c>
      <c r="B12" s="41" t="s">
        <v>26</v>
      </c>
      <c r="C12" s="43">
        <v>2277</v>
      </c>
      <c r="D12" s="47" t="s">
        <v>18</v>
      </c>
      <c r="E12" s="47" t="s">
        <v>18</v>
      </c>
      <c r="F12" s="43">
        <f>SUM(G12:H12)</f>
        <v>603</v>
      </c>
      <c r="G12" s="43">
        <v>372</v>
      </c>
      <c r="H12" s="43">
        <v>231</v>
      </c>
      <c r="I12" s="47">
        <f>SUM(J12:K12)</f>
        <v>704</v>
      </c>
      <c r="J12" s="43">
        <v>481</v>
      </c>
      <c r="K12" s="43">
        <v>223</v>
      </c>
      <c r="L12" s="47">
        <f>SUM(M12:N12)</f>
        <v>184</v>
      </c>
      <c r="M12" s="43">
        <v>115</v>
      </c>
      <c r="N12" s="43">
        <v>69</v>
      </c>
      <c r="O12" s="34"/>
    </row>
    <row r="13" spans="1:14" ht="13.5" customHeight="1">
      <c r="A13" s="67"/>
      <c r="B13" s="41" t="s">
        <v>12</v>
      </c>
      <c r="C13" s="47" t="s">
        <v>8</v>
      </c>
      <c r="D13" s="47" t="s">
        <v>8</v>
      </c>
      <c r="E13" s="47" t="s">
        <v>8</v>
      </c>
      <c r="F13" s="47" t="s">
        <v>8</v>
      </c>
      <c r="G13" s="47" t="s">
        <v>8</v>
      </c>
      <c r="H13" s="47" t="s">
        <v>8</v>
      </c>
      <c r="I13" s="47" t="s">
        <v>8</v>
      </c>
      <c r="J13" s="47" t="s">
        <v>8</v>
      </c>
      <c r="K13" s="47" t="s">
        <v>8</v>
      </c>
      <c r="L13" s="47" t="s">
        <v>8</v>
      </c>
      <c r="M13" s="47" t="s">
        <v>8</v>
      </c>
      <c r="N13" s="47" t="s">
        <v>8</v>
      </c>
    </row>
    <row r="14" spans="1:15" ht="13.5" customHeight="1">
      <c r="A14" s="67"/>
      <c r="B14" s="42" t="s">
        <v>13</v>
      </c>
      <c r="C14" s="44">
        <v>2277</v>
      </c>
      <c r="D14" s="48" t="s">
        <v>18</v>
      </c>
      <c r="E14" s="48" t="s">
        <v>18</v>
      </c>
      <c r="F14" s="44">
        <f>SUM(G14:H14)</f>
        <v>603</v>
      </c>
      <c r="G14" s="44">
        <v>372</v>
      </c>
      <c r="H14" s="44">
        <v>231</v>
      </c>
      <c r="I14" s="48">
        <f>SUM(J14:K14)</f>
        <v>704</v>
      </c>
      <c r="J14" s="44">
        <v>481</v>
      </c>
      <c r="K14" s="44">
        <v>223</v>
      </c>
      <c r="L14" s="48">
        <f>SUM(M14:N14)</f>
        <v>184</v>
      </c>
      <c r="M14" s="44">
        <v>115</v>
      </c>
      <c r="N14" s="44">
        <v>69</v>
      </c>
      <c r="O14" s="5"/>
    </row>
    <row r="15" spans="1:14" ht="3" customHeight="1">
      <c r="A15" s="8"/>
      <c r="B15" s="7"/>
      <c r="C15" s="53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5" ht="12.75" customHeight="1">
      <c r="A16" s="67">
        <v>16</v>
      </c>
      <c r="B16" s="41" t="s">
        <v>26</v>
      </c>
      <c r="C16" s="51">
        <v>2475</v>
      </c>
      <c r="D16" s="47" t="s">
        <v>18</v>
      </c>
      <c r="E16" s="47" t="s">
        <v>18</v>
      </c>
      <c r="F16" s="43">
        <f>SUM(G16:H16)</f>
        <v>578</v>
      </c>
      <c r="G16" s="47">
        <v>331</v>
      </c>
      <c r="H16" s="47">
        <v>247</v>
      </c>
      <c r="I16" s="47">
        <f>SUM(J16:K16)</f>
        <v>629</v>
      </c>
      <c r="J16" s="47">
        <v>419</v>
      </c>
      <c r="K16" s="47">
        <v>210</v>
      </c>
      <c r="L16" s="47">
        <f>SUM(M16:N16)</f>
        <v>182</v>
      </c>
      <c r="M16" s="47">
        <v>113</v>
      </c>
      <c r="N16" s="47">
        <v>69</v>
      </c>
      <c r="O16" s="34"/>
    </row>
    <row r="17" spans="1:15" ht="13.5" customHeight="1">
      <c r="A17" s="67"/>
      <c r="B17" s="41" t="s">
        <v>12</v>
      </c>
      <c r="C17" s="47" t="s">
        <v>19</v>
      </c>
      <c r="D17" s="47" t="s">
        <v>8</v>
      </c>
      <c r="E17" s="47" t="s">
        <v>8</v>
      </c>
      <c r="F17" s="47" t="s">
        <v>8</v>
      </c>
      <c r="G17" s="47" t="s">
        <v>8</v>
      </c>
      <c r="H17" s="47" t="s">
        <v>8</v>
      </c>
      <c r="I17" s="47" t="s">
        <v>8</v>
      </c>
      <c r="J17" s="47" t="s">
        <v>8</v>
      </c>
      <c r="K17" s="47" t="s">
        <v>8</v>
      </c>
      <c r="L17" s="47" t="s">
        <v>8</v>
      </c>
      <c r="M17" s="47" t="s">
        <v>8</v>
      </c>
      <c r="N17" s="47" t="s">
        <v>15</v>
      </c>
      <c r="O17" s="34"/>
    </row>
    <row r="18" spans="1:15" ht="13.5" customHeight="1">
      <c r="A18" s="67"/>
      <c r="B18" s="42" t="s">
        <v>13</v>
      </c>
      <c r="C18" s="52">
        <v>2475</v>
      </c>
      <c r="D18" s="48" t="s">
        <v>18</v>
      </c>
      <c r="E18" s="48" t="s">
        <v>18</v>
      </c>
      <c r="F18" s="44">
        <f>SUM(G18:H18)</f>
        <v>578</v>
      </c>
      <c r="G18" s="48">
        <v>331</v>
      </c>
      <c r="H18" s="48">
        <v>247</v>
      </c>
      <c r="I18" s="48">
        <f>SUM(J18:K18)</f>
        <v>629</v>
      </c>
      <c r="J18" s="48">
        <v>419</v>
      </c>
      <c r="K18" s="48">
        <v>210</v>
      </c>
      <c r="L18" s="48">
        <f>SUM(M18:N18)</f>
        <v>182</v>
      </c>
      <c r="M18" s="48">
        <v>113</v>
      </c>
      <c r="N18" s="48">
        <v>69</v>
      </c>
      <c r="O18" s="5"/>
    </row>
    <row r="19" spans="1:14" ht="3" customHeight="1">
      <c r="A19" s="8"/>
      <c r="B19" s="7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5" s="4" customFormat="1" ht="13.5" customHeight="1">
      <c r="A20" s="67">
        <v>17</v>
      </c>
      <c r="B20" s="41" t="s">
        <v>26</v>
      </c>
      <c r="C20" s="54">
        <v>926</v>
      </c>
      <c r="D20" s="47" t="s">
        <v>18</v>
      </c>
      <c r="E20" s="47" t="s">
        <v>18</v>
      </c>
      <c r="F20" s="43">
        <f>SUM(G20:H20)</f>
        <v>597</v>
      </c>
      <c r="G20" s="54">
        <v>334</v>
      </c>
      <c r="H20" s="54">
        <v>263</v>
      </c>
      <c r="I20" s="47">
        <f>SUM(J20:K20)</f>
        <v>589</v>
      </c>
      <c r="J20" s="54">
        <v>368</v>
      </c>
      <c r="K20" s="54">
        <v>221</v>
      </c>
      <c r="L20" s="47">
        <f>SUM(M20:N20)</f>
        <v>182</v>
      </c>
      <c r="M20" s="54">
        <v>106</v>
      </c>
      <c r="N20" s="54">
        <v>76</v>
      </c>
      <c r="O20" s="35"/>
    </row>
    <row r="21" spans="1:15" s="4" customFormat="1" ht="12.75" customHeight="1">
      <c r="A21" s="67"/>
      <c r="B21" s="41" t="s">
        <v>12</v>
      </c>
      <c r="C21" s="47" t="s">
        <v>17</v>
      </c>
      <c r="D21" s="47" t="s">
        <v>17</v>
      </c>
      <c r="E21" s="47" t="s">
        <v>17</v>
      </c>
      <c r="F21" s="47" t="s">
        <v>17</v>
      </c>
      <c r="G21" s="47" t="s">
        <v>17</v>
      </c>
      <c r="H21" s="47" t="s">
        <v>17</v>
      </c>
      <c r="I21" s="47" t="s">
        <v>17</v>
      </c>
      <c r="J21" s="47" t="s">
        <v>17</v>
      </c>
      <c r="K21" s="47" t="s">
        <v>17</v>
      </c>
      <c r="L21" s="47" t="s">
        <v>17</v>
      </c>
      <c r="M21" s="47" t="s">
        <v>17</v>
      </c>
      <c r="N21" s="47" t="s">
        <v>17</v>
      </c>
      <c r="O21" s="35"/>
    </row>
    <row r="22" spans="1:15" s="4" customFormat="1" ht="13.5" customHeight="1">
      <c r="A22" s="67"/>
      <c r="B22" s="42" t="s">
        <v>13</v>
      </c>
      <c r="C22" s="55">
        <v>926</v>
      </c>
      <c r="D22" s="48" t="s">
        <v>20</v>
      </c>
      <c r="E22" s="48" t="s">
        <v>20</v>
      </c>
      <c r="F22" s="44">
        <f>SUM(G22:H22)</f>
        <v>597</v>
      </c>
      <c r="G22" s="55">
        <v>334</v>
      </c>
      <c r="H22" s="55">
        <v>263</v>
      </c>
      <c r="I22" s="48">
        <f>SUM(J22:K22)</f>
        <v>589</v>
      </c>
      <c r="J22" s="55">
        <v>368</v>
      </c>
      <c r="K22" s="55">
        <v>221</v>
      </c>
      <c r="L22" s="48">
        <f>SUM(M22:N22)</f>
        <v>182</v>
      </c>
      <c r="M22" s="55">
        <v>106</v>
      </c>
      <c r="N22" s="55">
        <v>76</v>
      </c>
      <c r="O22" s="36"/>
    </row>
    <row r="23" spans="1:14" s="4" customFormat="1" ht="2.25" customHeight="1">
      <c r="A23" s="1"/>
      <c r="B23" s="2"/>
      <c r="C23" s="50"/>
      <c r="D23" s="56"/>
      <c r="E23" s="56"/>
      <c r="F23" s="50"/>
      <c r="G23" s="50"/>
      <c r="H23" s="50"/>
      <c r="I23" s="50"/>
      <c r="J23" s="50"/>
      <c r="K23" s="50"/>
      <c r="L23" s="57"/>
      <c r="M23" s="50"/>
      <c r="N23" s="50"/>
    </row>
    <row r="24" spans="1:14" s="4" customFormat="1" ht="13.5" customHeight="1">
      <c r="A24" s="68">
        <v>18</v>
      </c>
      <c r="B24" s="39" t="s">
        <v>26</v>
      </c>
      <c r="C24" s="58" t="s">
        <v>8</v>
      </c>
      <c r="D24" s="59" t="s">
        <v>8</v>
      </c>
      <c r="E24" s="59" t="s">
        <v>8</v>
      </c>
      <c r="F24" s="45">
        <f>SUM(G24:H24)</f>
        <v>427</v>
      </c>
      <c r="G24" s="45">
        <v>210</v>
      </c>
      <c r="H24" s="45">
        <v>217</v>
      </c>
      <c r="I24" s="59">
        <f>SUM(J24:K24)</f>
        <v>445</v>
      </c>
      <c r="J24" s="45">
        <v>274</v>
      </c>
      <c r="K24" s="45">
        <v>171</v>
      </c>
      <c r="L24" s="59">
        <f>SUM(M24:N24)</f>
        <v>132</v>
      </c>
      <c r="M24" s="45">
        <v>78</v>
      </c>
      <c r="N24" s="45">
        <v>54</v>
      </c>
    </row>
    <row r="25" spans="1:14" s="4" customFormat="1" ht="13.5" customHeight="1">
      <c r="A25" s="68"/>
      <c r="B25" s="39" t="s">
        <v>12</v>
      </c>
      <c r="C25" s="59" t="s">
        <v>8</v>
      </c>
      <c r="D25" s="59" t="s">
        <v>8</v>
      </c>
      <c r="E25" s="59" t="s">
        <v>8</v>
      </c>
      <c r="F25" s="59" t="s">
        <v>8</v>
      </c>
      <c r="G25" s="59" t="s">
        <v>8</v>
      </c>
      <c r="H25" s="59" t="s">
        <v>8</v>
      </c>
      <c r="I25" s="59" t="s">
        <v>8</v>
      </c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</row>
    <row r="26" spans="1:14" s="4" customFormat="1" ht="13.5" customHeight="1">
      <c r="A26" s="68"/>
      <c r="B26" s="40" t="s">
        <v>13</v>
      </c>
      <c r="C26" s="60" t="s">
        <v>8</v>
      </c>
      <c r="D26" s="61" t="s">
        <v>8</v>
      </c>
      <c r="E26" s="61" t="s">
        <v>8</v>
      </c>
      <c r="F26" s="46">
        <f>SUM(G26:H26)</f>
        <v>427</v>
      </c>
      <c r="G26" s="46">
        <v>210</v>
      </c>
      <c r="H26" s="46">
        <v>217</v>
      </c>
      <c r="I26" s="61">
        <f>SUM(J26:K26)</f>
        <v>445</v>
      </c>
      <c r="J26" s="46">
        <v>274</v>
      </c>
      <c r="K26" s="46">
        <v>171</v>
      </c>
      <c r="L26" s="61">
        <f>SUM(M26:N26)</f>
        <v>132</v>
      </c>
      <c r="M26" s="46">
        <v>78</v>
      </c>
      <c r="N26" s="46">
        <v>54</v>
      </c>
    </row>
    <row r="27" spans="1:14" ht="3.75" customHeight="1">
      <c r="A27" s="30"/>
      <c r="B27" s="33"/>
      <c r="C27" s="27"/>
      <c r="D27" s="28"/>
      <c r="E27" s="28"/>
      <c r="F27" s="28"/>
      <c r="G27" s="28"/>
      <c r="H27" s="29"/>
      <c r="I27" s="29"/>
      <c r="J27" s="29"/>
      <c r="K27" s="30"/>
      <c r="L27" s="31"/>
      <c r="M27" s="18"/>
      <c r="N27" s="18"/>
    </row>
    <row r="28" spans="1:14" ht="15" customHeight="1">
      <c r="A28" s="15" t="s">
        <v>27</v>
      </c>
      <c r="B28" s="32"/>
      <c r="C28" s="12"/>
      <c r="D28" s="12"/>
      <c r="E28" s="12"/>
      <c r="F28" s="12"/>
      <c r="G28" s="12"/>
      <c r="H28" s="13"/>
      <c r="I28" s="13"/>
      <c r="J28" s="13"/>
      <c r="K28" s="15"/>
      <c r="L28" s="32"/>
      <c r="M28" s="10"/>
      <c r="N28" s="26" t="s">
        <v>14</v>
      </c>
    </row>
    <row r="29" spans="1:14" ht="15" customHeight="1">
      <c r="A29" s="9" t="s">
        <v>23</v>
      </c>
      <c r="B29" s="32"/>
      <c r="C29" s="12"/>
      <c r="D29" s="12"/>
      <c r="E29" s="12"/>
      <c r="F29" s="12"/>
      <c r="G29" s="12"/>
      <c r="H29" s="13"/>
      <c r="I29" s="13"/>
      <c r="J29" s="13"/>
      <c r="K29" s="15"/>
      <c r="L29" s="32"/>
      <c r="M29" s="10"/>
      <c r="N29" s="10"/>
    </row>
    <row r="30" ht="13.5">
      <c r="A30" s="9" t="s">
        <v>24</v>
      </c>
    </row>
    <row r="31" ht="13.5">
      <c r="A31" s="9" t="s">
        <v>21</v>
      </c>
    </row>
    <row r="32" ht="13.5">
      <c r="A32" s="14" t="s">
        <v>22</v>
      </c>
    </row>
  </sheetData>
  <sheetProtection/>
  <mergeCells count="10">
    <mergeCell ref="A12:A14"/>
    <mergeCell ref="A16:A18"/>
    <mergeCell ref="A24:A26"/>
    <mergeCell ref="L6:N6"/>
    <mergeCell ref="A6:B7"/>
    <mergeCell ref="A9:A10"/>
    <mergeCell ref="F6:H6"/>
    <mergeCell ref="I6:K6"/>
    <mergeCell ref="A20:A22"/>
    <mergeCell ref="C6:E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2008-03-01T03:45:30Z</dcterms:modified>
  <cp:category/>
  <cp:version/>
  <cp:contentType/>
  <cp:contentStatus/>
</cp:coreProperties>
</file>