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１６（１）" sheetId="1" r:id="rId1"/>
    <sheet name="表１１６（２）" sheetId="2" r:id="rId2"/>
  </sheets>
  <definedNames/>
  <calcPr fullCalcOnLoad="1"/>
</workbook>
</file>

<file path=xl/sharedStrings.xml><?xml version="1.0" encoding="utf-8"?>
<sst xmlns="http://schemas.openxmlformats.org/spreadsheetml/2006/main" count="162" uniqueCount="72">
  <si>
    <t>総数</t>
  </si>
  <si>
    <t>男</t>
  </si>
  <si>
    <t>女</t>
  </si>
  <si>
    <t>人文学部</t>
  </si>
  <si>
    <t>教育学部</t>
  </si>
  <si>
    <t>情報学部</t>
  </si>
  <si>
    <t>理学部</t>
  </si>
  <si>
    <t>工学部</t>
  </si>
  <si>
    <t>農学部</t>
  </si>
  <si>
    <t>静岡県立大学</t>
  </si>
  <si>
    <t>(内数)</t>
  </si>
  <si>
    <t>薬学部</t>
  </si>
  <si>
    <t>食品栄養科学部</t>
  </si>
  <si>
    <t>国際関係学部</t>
  </si>
  <si>
    <t>経営情報学部</t>
  </si>
  <si>
    <t>看護学部</t>
  </si>
  <si>
    <t>外国語学部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</si>
  <si>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</si>
  <si>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</si>
  <si>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</si>
  <si>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</si>
  <si>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</si>
  <si>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</si>
  <si>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</si>
  <si>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静岡英和学院大学</t>
  </si>
  <si>
    <t>人間社会学部</t>
  </si>
  <si>
    <t>資料　静岡大学､静岡県立大学､常葉学園大学、静岡英和学院大学</t>
  </si>
  <si>
    <t>年　　次</t>
  </si>
  <si>
    <t>学　部</t>
  </si>
  <si>
    <t>大学院</t>
  </si>
  <si>
    <t>乗船実習課程</t>
  </si>
  <si>
    <t>教　授</t>
  </si>
  <si>
    <t>助教授</t>
  </si>
  <si>
    <t>講　師</t>
  </si>
  <si>
    <t>助　手</t>
  </si>
  <si>
    <t>注　各年５月１日現在</t>
  </si>
  <si>
    <t>単位：人</t>
  </si>
  <si>
    <t>（1）静岡地域</t>
  </si>
  <si>
    <t>（2）清水地域（東海大学海洋学部）</t>
  </si>
  <si>
    <t xml:space="preserve">16     教  育  及  び  文  化 </t>
  </si>
  <si>
    <t xml:space="preserve"> 注  1）平成16年５月１日現在</t>
  </si>
  <si>
    <t>13</t>
  </si>
  <si>
    <t>14</t>
  </si>
  <si>
    <t>15</t>
  </si>
  <si>
    <t>単位：人</t>
  </si>
  <si>
    <t>資料  東海大学海洋学部</t>
  </si>
  <si>
    <t>大 学 ･ 学 部 別</t>
  </si>
  <si>
    <t>教 員 数 ( 本 務 者 )</t>
  </si>
  <si>
    <t>職 員 数 ( 本 務 者 )</t>
  </si>
  <si>
    <t>学　　生　　数</t>
  </si>
  <si>
    <t>入 学 志 願 者 数</t>
  </si>
  <si>
    <t>入　学　者　数</t>
  </si>
  <si>
    <t>総　数</t>
  </si>
  <si>
    <t>16</t>
  </si>
  <si>
    <t>静岡大学</t>
  </si>
  <si>
    <t>常葉学園大学</t>
  </si>
  <si>
    <t>造形学部</t>
  </si>
  <si>
    <t>事務局</t>
  </si>
  <si>
    <t>-</t>
  </si>
  <si>
    <t>-</t>
  </si>
  <si>
    <t>-</t>
  </si>
  <si>
    <t>-</t>
  </si>
  <si>
    <t>(-)</t>
  </si>
  <si>
    <t>-</t>
  </si>
  <si>
    <t>116　大学</t>
  </si>
  <si>
    <t>静岡大学（大学院）</t>
  </si>
  <si>
    <t xml:space="preserve">   平成12年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</si>
  <si>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</si>
  <si>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</si>
  <si>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　　  4）静岡大学の数字は浜松校舎分を含む。</t>
  </si>
  <si>
    <t xml:space="preserve">  5）（　）内の数字は、大学院生の再掲。</t>
  </si>
  <si>
    <t xml:space="preserve">     但し、静岡県立大学食品栄養科学部（　）内は、大学院生活健康科学研究科学生の再掲。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</si>
</sst>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\&quot;#,##0;[Red]&quot;\&quot;&quot;\&quot;\!\-#,##0"/>
    <numFmt numFmtId="202" formatCode="&quot;\&quot;#,##0.00;[Red]&quot;\&quot;&quot;\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18" fillId="0" borderId="0" xfId="26" applyFont="1" applyBorder="1" applyAlignment="1">
      <alignment vertical="center"/>
    </xf>
    <xf numFmtId="38" fontId="14" fillId="0" borderId="0" xfId="26" applyFont="1" applyBorder="1" applyAlignment="1" quotePrefix="1">
      <alignment horizontal="left" vertical="top"/>
    </xf>
    <xf numFmtId="188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38" fontId="17" fillId="0" borderId="0" xfId="26" applyFont="1" applyBorder="1" applyAlignment="1" quotePrefix="1">
      <alignment horizontal="left" vertical="top"/>
    </xf>
    <xf numFmtId="38" fontId="18" fillId="0" borderId="0" xfId="26" applyFont="1" applyBorder="1" applyAlignment="1">
      <alignment horizontal="right" vertical="center"/>
    </xf>
    <xf numFmtId="38" fontId="18" fillId="0" borderId="3" xfId="26" applyFont="1" applyBorder="1" applyAlignment="1">
      <alignment horizontal="left" vertical="center"/>
    </xf>
    <xf numFmtId="38" fontId="20" fillId="0" borderId="0" xfId="26" applyFont="1" applyBorder="1" applyAlignment="1">
      <alignment vertical="center"/>
    </xf>
    <xf numFmtId="38" fontId="21" fillId="0" borderId="0" xfId="26" applyFont="1" applyBorder="1" applyAlignment="1" quotePrefix="1">
      <alignment horizontal="left" vertical="center"/>
    </xf>
    <xf numFmtId="38" fontId="20" fillId="0" borderId="0" xfId="26" applyFont="1" applyBorder="1" applyAlignment="1">
      <alignment horizontal="right" vertical="center"/>
    </xf>
    <xf numFmtId="38" fontId="20" fillId="0" borderId="0" xfId="26" applyFont="1" applyBorder="1" applyAlignment="1">
      <alignment horizontal="center" vertical="center"/>
    </xf>
    <xf numFmtId="38" fontId="20" fillId="0" borderId="4" xfId="26" applyFont="1" applyBorder="1" applyAlignment="1">
      <alignment horizontal="center" vertical="center"/>
    </xf>
    <xf numFmtId="38" fontId="20" fillId="0" borderId="5" xfId="26" applyFont="1" applyBorder="1" applyAlignment="1">
      <alignment horizontal="center" vertical="center"/>
    </xf>
    <xf numFmtId="38" fontId="20" fillId="0" borderId="3" xfId="26" applyFont="1" applyBorder="1" applyAlignment="1">
      <alignment horizontal="center" vertical="center"/>
    </xf>
    <xf numFmtId="38" fontId="20" fillId="0" borderId="0" xfId="26" applyFont="1" applyBorder="1" applyAlignment="1">
      <alignment horizontal="distributed" vertical="center"/>
    </xf>
    <xf numFmtId="38" fontId="20" fillId="0" borderId="3" xfId="26" applyFont="1" applyBorder="1" applyAlignment="1">
      <alignment horizontal="left" vertical="center"/>
    </xf>
    <xf numFmtId="38" fontId="20" fillId="0" borderId="0" xfId="26" applyFont="1" applyBorder="1" applyAlignment="1">
      <alignment horizontal="left" vertical="center"/>
    </xf>
    <xf numFmtId="38" fontId="20" fillId="0" borderId="0" xfId="26" applyFont="1" applyBorder="1" applyAlignment="1" quotePrefix="1">
      <alignment horizontal="distributed" vertical="center"/>
    </xf>
    <xf numFmtId="38" fontId="23" fillId="0" borderId="3" xfId="26" applyFont="1" applyBorder="1" applyAlignment="1" quotePrefix="1">
      <alignment horizontal="left" vertical="center"/>
    </xf>
    <xf numFmtId="38" fontId="20" fillId="0" borderId="0" xfId="26" applyFont="1" applyFill="1" applyBorder="1" applyAlignment="1">
      <alignment horizontal="right" vertical="center"/>
    </xf>
    <xf numFmtId="38" fontId="20" fillId="0" borderId="3" xfId="26" applyFont="1" applyBorder="1" applyAlignment="1">
      <alignment vertical="center"/>
    </xf>
    <xf numFmtId="38" fontId="20" fillId="0" borderId="3" xfId="26" applyFont="1" applyBorder="1" applyAlignment="1" quotePrefix="1">
      <alignment horizontal="left" vertical="center"/>
    </xf>
    <xf numFmtId="38" fontId="23" fillId="0" borderId="3" xfId="26" applyFont="1" applyBorder="1" applyAlignment="1">
      <alignment vertical="center"/>
    </xf>
    <xf numFmtId="38" fontId="20" fillId="0" borderId="3" xfId="26" applyFont="1" applyBorder="1" applyAlignment="1">
      <alignment horizontal="right" vertical="center"/>
    </xf>
    <xf numFmtId="180" fontId="20" fillId="0" borderId="0" xfId="26" applyNumberFormat="1" applyFont="1" applyBorder="1" applyAlignment="1">
      <alignment vertical="center"/>
    </xf>
    <xf numFmtId="0" fontId="20" fillId="0" borderId="0" xfId="26" applyNumberFormat="1" applyFont="1" applyBorder="1" applyAlignment="1">
      <alignment vertical="center"/>
    </xf>
    <xf numFmtId="38" fontId="20" fillId="0" borderId="6" xfId="26" applyFont="1" applyBorder="1" applyAlignment="1">
      <alignment vertical="center"/>
    </xf>
    <xf numFmtId="38" fontId="20" fillId="0" borderId="7" xfId="26" applyFont="1" applyBorder="1" applyAlignment="1">
      <alignment vertical="center"/>
    </xf>
    <xf numFmtId="38" fontId="20" fillId="0" borderId="0" xfId="26" applyFont="1" applyAlignment="1">
      <alignment/>
    </xf>
    <xf numFmtId="38" fontId="20" fillId="0" borderId="0" xfId="26" applyFont="1" applyBorder="1" applyAlignment="1">
      <alignment horizontal="right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38" fontId="22" fillId="0" borderId="0" xfId="26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0" xfId="0" applyFont="1" applyBorder="1" applyAlignment="1">
      <alignment horizontal="left" vertical="center"/>
    </xf>
    <xf numFmtId="188" fontId="20" fillId="0" borderId="11" xfId="26" applyNumberFormat="1" applyFont="1" applyBorder="1" applyAlignment="1">
      <alignment vertical="center"/>
    </xf>
    <xf numFmtId="188" fontId="20" fillId="0" borderId="0" xfId="26" applyNumberFormat="1" applyFont="1" applyBorder="1" applyAlignment="1">
      <alignment vertical="center"/>
    </xf>
    <xf numFmtId="188" fontId="20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6" xfId="0" applyNumberFormat="1" applyFont="1" applyBorder="1" applyAlignment="1">
      <alignment vertical="center"/>
    </xf>
    <xf numFmtId="38" fontId="20" fillId="0" borderId="12" xfId="26" applyFont="1" applyBorder="1" applyAlignment="1">
      <alignment vertical="center"/>
    </xf>
    <xf numFmtId="49" fontId="20" fillId="0" borderId="6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87" fontId="18" fillId="0" borderId="11" xfId="26" applyNumberFormat="1" applyFont="1" applyBorder="1" applyAlignment="1">
      <alignment vertical="center"/>
    </xf>
    <xf numFmtId="187" fontId="18" fillId="0" borderId="0" xfId="26" applyNumberFormat="1" applyFont="1" applyAlignment="1">
      <alignment vertical="center"/>
    </xf>
    <xf numFmtId="38" fontId="20" fillId="0" borderId="0" xfId="26" applyFont="1" applyAlignment="1">
      <alignment horizontal="left"/>
    </xf>
    <xf numFmtId="38" fontId="19" fillId="0" borderId="0" xfId="26" applyFont="1" applyBorder="1" applyAlignment="1">
      <alignment horizontal="center" vertical="center"/>
    </xf>
    <xf numFmtId="38" fontId="20" fillId="0" borderId="10" xfId="26" applyFont="1" applyBorder="1" applyAlignment="1">
      <alignment horizontal="center" vertical="center"/>
    </xf>
    <xf numFmtId="38" fontId="20" fillId="0" borderId="9" xfId="26" applyFont="1" applyBorder="1" applyAlignment="1">
      <alignment horizontal="center" vertical="center"/>
    </xf>
    <xf numFmtId="38" fontId="20" fillId="0" borderId="10" xfId="26" applyFont="1" applyBorder="1" applyAlignment="1" quotePrefix="1">
      <alignment horizontal="center" vertical="center"/>
    </xf>
    <xf numFmtId="38" fontId="20" fillId="0" borderId="0" xfId="26" applyFont="1" applyBorder="1" applyAlignment="1" quotePrefix="1">
      <alignment horizontal="distributed" vertical="center"/>
    </xf>
    <xf numFmtId="38" fontId="20" fillId="0" borderId="0" xfId="26" applyFont="1" applyBorder="1" applyAlignment="1">
      <alignment horizontal="distributed" vertical="center"/>
    </xf>
    <xf numFmtId="38" fontId="20" fillId="0" borderId="13" xfId="26" applyFont="1" applyBorder="1" applyAlignment="1">
      <alignment horizontal="center" vertical="center"/>
    </xf>
    <xf numFmtId="38" fontId="20" fillId="0" borderId="14" xfId="26" applyFont="1" applyBorder="1" applyAlignment="1">
      <alignment horizontal="center" vertical="center"/>
    </xf>
    <xf numFmtId="38" fontId="20" fillId="0" borderId="6" xfId="26" applyFont="1" applyBorder="1" applyAlignment="1">
      <alignment horizontal="center" vertical="center"/>
    </xf>
    <xf numFmtId="38" fontId="20" fillId="0" borderId="7" xfId="26" applyFont="1" applyBorder="1" applyAlignment="1">
      <alignment horizontal="center" vertical="center"/>
    </xf>
    <xf numFmtId="38" fontId="18" fillId="0" borderId="0" xfId="26" applyFont="1" applyBorder="1" applyAlignment="1">
      <alignment horizontal="distributed" vertical="center"/>
    </xf>
    <xf numFmtId="0" fontId="20" fillId="0" borderId="0" xfId="0" applyFont="1" applyBorder="1" applyAlignment="1">
      <alignment horizontal="righ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2.09765625" style="8" customWidth="1"/>
    <col min="2" max="2" width="2.59765625" style="8" customWidth="1"/>
    <col min="3" max="3" width="20.59765625" style="8" customWidth="1"/>
    <col min="4" max="4" width="2.09765625" style="8" customWidth="1"/>
    <col min="5" max="10" width="10.59765625" style="8" customWidth="1"/>
    <col min="11" max="11" width="10.3984375" style="8" customWidth="1"/>
    <col min="12" max="13" width="10.09765625" style="8" customWidth="1"/>
    <col min="14" max="14" width="10.3984375" style="8" customWidth="1"/>
    <col min="15" max="16" width="10.09765625" style="8" customWidth="1"/>
    <col min="17" max="17" width="10.3984375" style="8" customWidth="1"/>
    <col min="18" max="20" width="10.09765625" style="8" customWidth="1"/>
    <col min="21" max="16384" width="9" style="8" customWidth="1"/>
  </cols>
  <sheetData>
    <row r="1" ht="15" customHeight="1">
      <c r="S1" s="10"/>
    </row>
    <row r="2" ht="15" customHeight="1">
      <c r="S2" s="10"/>
    </row>
    <row r="3" spans="1:10" ht="21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</row>
    <row r="4" ht="15.75" customHeight="1"/>
    <row r="5" spans="1:19" ht="18.75" customHeight="1">
      <c r="A5" s="5" t="s">
        <v>64</v>
      </c>
      <c r="C5" s="9"/>
      <c r="D5" s="9"/>
      <c r="S5" s="10"/>
    </row>
    <row r="6" spans="1:19" ht="15.75" customHeight="1" thickBot="1">
      <c r="A6" s="2" t="s">
        <v>37</v>
      </c>
      <c r="C6" s="9"/>
      <c r="D6" s="9"/>
      <c r="S6" s="10" t="s">
        <v>36</v>
      </c>
    </row>
    <row r="7" spans="1:19" s="11" customFormat="1" ht="15" customHeight="1" thickTop="1">
      <c r="A7" s="61" t="s">
        <v>46</v>
      </c>
      <c r="B7" s="61"/>
      <c r="C7" s="61"/>
      <c r="D7" s="62"/>
      <c r="E7" s="58" t="s">
        <v>47</v>
      </c>
      <c r="F7" s="58"/>
      <c r="G7" s="58"/>
      <c r="H7" s="56" t="s">
        <v>48</v>
      </c>
      <c r="I7" s="56"/>
      <c r="J7" s="56"/>
      <c r="K7" s="56" t="s">
        <v>49</v>
      </c>
      <c r="L7" s="56"/>
      <c r="M7" s="56"/>
      <c r="N7" s="56" t="s">
        <v>50</v>
      </c>
      <c r="O7" s="56"/>
      <c r="P7" s="56"/>
      <c r="Q7" s="56" t="s">
        <v>51</v>
      </c>
      <c r="R7" s="56"/>
      <c r="S7" s="57"/>
    </row>
    <row r="8" spans="1:19" s="11" customFormat="1" ht="15" customHeight="1">
      <c r="A8" s="63"/>
      <c r="B8" s="63"/>
      <c r="C8" s="63"/>
      <c r="D8" s="64"/>
      <c r="E8" s="12" t="s">
        <v>52</v>
      </c>
      <c r="F8" s="12" t="s">
        <v>1</v>
      </c>
      <c r="G8" s="12" t="s">
        <v>2</v>
      </c>
      <c r="H8" s="12" t="s">
        <v>52</v>
      </c>
      <c r="I8" s="12" t="s">
        <v>1</v>
      </c>
      <c r="J8" s="12" t="s">
        <v>2</v>
      </c>
      <c r="K8" s="12" t="s">
        <v>52</v>
      </c>
      <c r="L8" s="12" t="s">
        <v>1</v>
      </c>
      <c r="M8" s="12" t="s">
        <v>2</v>
      </c>
      <c r="N8" s="12" t="s">
        <v>52</v>
      </c>
      <c r="O8" s="12" t="s">
        <v>1</v>
      </c>
      <c r="P8" s="12" t="s">
        <v>2</v>
      </c>
      <c r="Q8" s="12" t="s">
        <v>52</v>
      </c>
      <c r="R8" s="12" t="s">
        <v>1</v>
      </c>
      <c r="S8" s="13" t="s">
        <v>2</v>
      </c>
    </row>
    <row r="9" s="11" customFormat="1" ht="6" customHeight="1">
      <c r="D9" s="14"/>
    </row>
    <row r="10" spans="2:19" s="6" customFormat="1" ht="15.75" customHeight="1">
      <c r="B10" s="65" t="s">
        <v>0</v>
      </c>
      <c r="C10" s="65"/>
      <c r="D10" s="7"/>
      <c r="E10" s="6">
        <f aca="true" t="shared" si="0" ref="E10:S10">E12+E20+E29+E42+E51</f>
        <v>1074</v>
      </c>
      <c r="F10" s="6">
        <f t="shared" si="0"/>
        <v>926</v>
      </c>
      <c r="G10" s="6">
        <f t="shared" si="0"/>
        <v>148</v>
      </c>
      <c r="H10" s="6">
        <f t="shared" si="0"/>
        <v>437</v>
      </c>
      <c r="I10" s="6">
        <f t="shared" si="0"/>
        <v>316</v>
      </c>
      <c r="J10" s="6">
        <f t="shared" si="0"/>
        <v>121</v>
      </c>
      <c r="K10" s="6">
        <f t="shared" si="0"/>
        <v>16674</v>
      </c>
      <c r="L10" s="6">
        <f t="shared" si="0"/>
        <v>9710</v>
      </c>
      <c r="M10" s="6">
        <f t="shared" si="0"/>
        <v>6964</v>
      </c>
      <c r="N10" s="6">
        <f t="shared" si="0"/>
        <v>15854</v>
      </c>
      <c r="O10" s="6">
        <f t="shared" si="0"/>
        <v>9235</v>
      </c>
      <c r="P10" s="6">
        <f t="shared" si="0"/>
        <v>6619</v>
      </c>
      <c r="Q10" s="6">
        <f t="shared" si="0"/>
        <v>4353</v>
      </c>
      <c r="R10" s="6">
        <f t="shared" si="0"/>
        <v>2603</v>
      </c>
      <c r="S10" s="6">
        <f t="shared" si="0"/>
        <v>1750</v>
      </c>
    </row>
    <row r="11" spans="2:4" s="10" customFormat="1" ht="6" customHeight="1">
      <c r="B11" s="17"/>
      <c r="C11" s="17"/>
      <c r="D11" s="16"/>
    </row>
    <row r="12" spans="2:19" ht="15" customHeight="1">
      <c r="B12" s="59" t="s">
        <v>54</v>
      </c>
      <c r="C12" s="59"/>
      <c r="D12" s="19"/>
      <c r="E12" s="20">
        <f aca="true" t="shared" si="1" ref="E12:S12">SUM(E13:E19)</f>
        <v>669</v>
      </c>
      <c r="F12" s="20">
        <f t="shared" si="1"/>
        <v>618</v>
      </c>
      <c r="G12" s="20">
        <f t="shared" si="1"/>
        <v>51</v>
      </c>
      <c r="H12" s="20">
        <f t="shared" si="1"/>
        <v>335</v>
      </c>
      <c r="I12" s="20">
        <f t="shared" si="1"/>
        <v>254</v>
      </c>
      <c r="J12" s="20">
        <f t="shared" si="1"/>
        <v>81</v>
      </c>
      <c r="K12" s="20">
        <f t="shared" si="1"/>
        <v>9633</v>
      </c>
      <c r="L12" s="20">
        <f t="shared" si="1"/>
        <v>6512</v>
      </c>
      <c r="M12" s="20">
        <f t="shared" si="1"/>
        <v>3121</v>
      </c>
      <c r="N12" s="20">
        <f t="shared" si="1"/>
        <v>8870</v>
      </c>
      <c r="O12" s="20">
        <f t="shared" si="1"/>
        <v>5795</v>
      </c>
      <c r="P12" s="20">
        <f t="shared" si="1"/>
        <v>3075</v>
      </c>
      <c r="Q12" s="20">
        <f t="shared" si="1"/>
        <v>2259</v>
      </c>
      <c r="R12" s="20">
        <f t="shared" si="1"/>
        <v>1514</v>
      </c>
      <c r="S12" s="20">
        <f t="shared" si="1"/>
        <v>745</v>
      </c>
    </row>
    <row r="13" spans="2:19" ht="15" customHeight="1">
      <c r="B13" s="18"/>
      <c r="C13" s="15" t="s">
        <v>57</v>
      </c>
      <c r="D13" s="19"/>
      <c r="E13" s="20" t="s">
        <v>59</v>
      </c>
      <c r="F13" s="20" t="s">
        <v>59</v>
      </c>
      <c r="G13" s="20" t="s">
        <v>59</v>
      </c>
      <c r="H13" s="20">
        <v>177</v>
      </c>
      <c r="I13" s="20">
        <v>141</v>
      </c>
      <c r="J13" s="20">
        <v>36</v>
      </c>
      <c r="K13" s="10" t="s">
        <v>59</v>
      </c>
      <c r="L13" s="10" t="s">
        <v>59</v>
      </c>
      <c r="M13" s="10" t="s">
        <v>59</v>
      </c>
      <c r="N13" s="10" t="s">
        <v>59</v>
      </c>
      <c r="O13" s="10" t="s">
        <v>59</v>
      </c>
      <c r="P13" s="10" t="s">
        <v>59</v>
      </c>
      <c r="Q13" s="10" t="s">
        <v>59</v>
      </c>
      <c r="R13" s="10" t="s">
        <v>59</v>
      </c>
      <c r="S13" s="10" t="s">
        <v>59</v>
      </c>
    </row>
    <row r="14" spans="2:19" ht="15" customHeight="1">
      <c r="B14" s="15"/>
      <c r="C14" s="15" t="s">
        <v>3</v>
      </c>
      <c r="D14" s="21"/>
      <c r="E14" s="8">
        <v>123</v>
      </c>
      <c r="F14" s="8">
        <v>106</v>
      </c>
      <c r="G14" s="8">
        <v>17</v>
      </c>
      <c r="H14" s="8">
        <v>13</v>
      </c>
      <c r="I14" s="8">
        <v>7</v>
      </c>
      <c r="J14" s="8">
        <v>6</v>
      </c>
      <c r="K14" s="10">
        <v>2520</v>
      </c>
      <c r="L14" s="10">
        <v>1493</v>
      </c>
      <c r="M14" s="10">
        <v>1027</v>
      </c>
      <c r="N14" s="10">
        <v>1940</v>
      </c>
      <c r="O14" s="10">
        <v>1112</v>
      </c>
      <c r="P14" s="10">
        <v>828</v>
      </c>
      <c r="Q14" s="10">
        <v>584</v>
      </c>
      <c r="R14" s="10">
        <v>331</v>
      </c>
      <c r="S14" s="10">
        <v>253</v>
      </c>
    </row>
    <row r="15" spans="2:19" ht="15" customHeight="1">
      <c r="B15" s="15"/>
      <c r="C15" s="15" t="s">
        <v>4</v>
      </c>
      <c r="D15" s="21"/>
      <c r="E15" s="8">
        <v>141</v>
      </c>
      <c r="F15" s="8">
        <v>124</v>
      </c>
      <c r="G15" s="8">
        <v>17</v>
      </c>
      <c r="H15" s="8">
        <v>34</v>
      </c>
      <c r="I15" s="8">
        <v>17</v>
      </c>
      <c r="J15" s="8">
        <v>17</v>
      </c>
      <c r="K15" s="10">
        <v>1705</v>
      </c>
      <c r="L15" s="10">
        <v>677</v>
      </c>
      <c r="M15" s="10">
        <v>1028</v>
      </c>
      <c r="N15" s="10">
        <v>2501</v>
      </c>
      <c r="O15" s="10">
        <v>1095</v>
      </c>
      <c r="P15" s="10">
        <v>1406</v>
      </c>
      <c r="Q15" s="10">
        <v>411</v>
      </c>
      <c r="R15" s="10">
        <v>170</v>
      </c>
      <c r="S15" s="10">
        <v>241</v>
      </c>
    </row>
    <row r="16" spans="2:19" ht="15" customHeight="1">
      <c r="B16" s="15"/>
      <c r="C16" s="18" t="s">
        <v>5</v>
      </c>
      <c r="D16" s="22"/>
      <c r="E16" s="8">
        <v>73</v>
      </c>
      <c r="F16" s="8">
        <v>69</v>
      </c>
      <c r="G16" s="8">
        <v>4</v>
      </c>
      <c r="H16" s="8">
        <v>8</v>
      </c>
      <c r="I16" s="8">
        <v>5</v>
      </c>
      <c r="J16" s="8">
        <v>3</v>
      </c>
      <c r="K16" s="10">
        <v>893</v>
      </c>
      <c r="L16" s="10">
        <v>602</v>
      </c>
      <c r="M16" s="10">
        <v>291</v>
      </c>
      <c r="N16" s="10">
        <v>847</v>
      </c>
      <c r="O16" s="10">
        <v>579</v>
      </c>
      <c r="P16" s="10">
        <v>268</v>
      </c>
      <c r="Q16" s="10">
        <v>209</v>
      </c>
      <c r="R16" s="10">
        <v>128</v>
      </c>
      <c r="S16" s="10">
        <v>81</v>
      </c>
    </row>
    <row r="17" spans="2:19" ht="15" customHeight="1">
      <c r="B17" s="15"/>
      <c r="C17" s="18" t="s">
        <v>6</v>
      </c>
      <c r="D17" s="22"/>
      <c r="E17" s="8">
        <v>83</v>
      </c>
      <c r="F17" s="8">
        <v>76</v>
      </c>
      <c r="G17" s="8">
        <v>7</v>
      </c>
      <c r="H17" s="8">
        <v>11</v>
      </c>
      <c r="I17" s="8">
        <v>5</v>
      </c>
      <c r="J17" s="8">
        <v>6</v>
      </c>
      <c r="K17" s="10">
        <v>950</v>
      </c>
      <c r="L17" s="10">
        <v>715</v>
      </c>
      <c r="M17" s="10">
        <v>235</v>
      </c>
      <c r="N17" s="10">
        <v>734</v>
      </c>
      <c r="O17" s="10">
        <v>571</v>
      </c>
      <c r="P17" s="10">
        <v>163</v>
      </c>
      <c r="Q17" s="10">
        <v>231</v>
      </c>
      <c r="R17" s="10">
        <v>182</v>
      </c>
      <c r="S17" s="10">
        <v>49</v>
      </c>
    </row>
    <row r="18" spans="2:19" ht="15" customHeight="1">
      <c r="B18" s="15"/>
      <c r="C18" s="15" t="s">
        <v>7</v>
      </c>
      <c r="D18" s="21"/>
      <c r="E18" s="8">
        <v>178</v>
      </c>
      <c r="F18" s="8">
        <v>174</v>
      </c>
      <c r="G18" s="8">
        <v>4</v>
      </c>
      <c r="H18" s="8">
        <v>70</v>
      </c>
      <c r="I18" s="8">
        <v>60</v>
      </c>
      <c r="J18" s="8">
        <v>10</v>
      </c>
      <c r="K18" s="10">
        <v>2872</v>
      </c>
      <c r="L18" s="10">
        <v>2653</v>
      </c>
      <c r="M18" s="10">
        <v>219</v>
      </c>
      <c r="N18" s="10">
        <v>2254</v>
      </c>
      <c r="O18" s="10">
        <v>2098</v>
      </c>
      <c r="P18" s="10">
        <v>156</v>
      </c>
      <c r="Q18" s="10">
        <v>657</v>
      </c>
      <c r="R18" s="10">
        <v>609</v>
      </c>
      <c r="S18" s="10">
        <v>48</v>
      </c>
    </row>
    <row r="19" spans="2:19" ht="15" customHeight="1">
      <c r="B19" s="15"/>
      <c r="C19" s="15" t="s">
        <v>8</v>
      </c>
      <c r="D19" s="21"/>
      <c r="E19" s="8">
        <v>71</v>
      </c>
      <c r="F19" s="8">
        <v>69</v>
      </c>
      <c r="G19" s="10">
        <v>2</v>
      </c>
      <c r="H19" s="8">
        <v>22</v>
      </c>
      <c r="I19" s="8">
        <v>19</v>
      </c>
      <c r="J19" s="8">
        <v>3</v>
      </c>
      <c r="K19" s="10">
        <v>693</v>
      </c>
      <c r="L19" s="10">
        <v>372</v>
      </c>
      <c r="M19" s="10">
        <v>321</v>
      </c>
      <c r="N19" s="10">
        <v>594</v>
      </c>
      <c r="O19" s="10">
        <v>340</v>
      </c>
      <c r="P19" s="10">
        <v>254</v>
      </c>
      <c r="Q19" s="10">
        <v>167</v>
      </c>
      <c r="R19" s="10">
        <v>94</v>
      </c>
      <c r="S19" s="10">
        <v>73</v>
      </c>
    </row>
    <row r="20" spans="2:19" ht="15" customHeight="1">
      <c r="B20" s="60" t="s">
        <v>65</v>
      </c>
      <c r="C20" s="60"/>
      <c r="D20" s="21"/>
      <c r="E20" s="8">
        <f aca="true" t="shared" si="2" ref="E20:S20">SUM(E21:E27)</f>
        <v>8</v>
      </c>
      <c r="F20" s="8">
        <f t="shared" si="2"/>
        <v>6</v>
      </c>
      <c r="G20" s="8">
        <f t="shared" si="2"/>
        <v>2</v>
      </c>
      <c r="H20" s="8">
        <f t="shared" si="2"/>
        <v>3</v>
      </c>
      <c r="I20" s="8">
        <f t="shared" si="2"/>
        <v>2</v>
      </c>
      <c r="J20" s="8">
        <f t="shared" si="2"/>
        <v>1</v>
      </c>
      <c r="K20" s="8">
        <f t="shared" si="2"/>
        <v>1520</v>
      </c>
      <c r="L20" s="8">
        <f t="shared" si="2"/>
        <v>1227</v>
      </c>
      <c r="M20" s="8">
        <f t="shared" si="2"/>
        <v>293</v>
      </c>
      <c r="N20" s="8">
        <f t="shared" si="2"/>
        <v>957</v>
      </c>
      <c r="O20" s="8">
        <f t="shared" si="2"/>
        <v>730</v>
      </c>
      <c r="P20" s="8">
        <f t="shared" si="2"/>
        <v>227</v>
      </c>
      <c r="Q20" s="8">
        <f t="shared" si="2"/>
        <v>676</v>
      </c>
      <c r="R20" s="8">
        <f t="shared" si="2"/>
        <v>536</v>
      </c>
      <c r="S20" s="8">
        <f t="shared" si="2"/>
        <v>140</v>
      </c>
    </row>
    <row r="21" spans="2:19" ht="15" customHeight="1">
      <c r="B21" s="15"/>
      <c r="C21" s="15" t="s">
        <v>17</v>
      </c>
      <c r="D21" s="21"/>
      <c r="E21" s="8">
        <v>3</v>
      </c>
      <c r="F21" s="8">
        <v>2</v>
      </c>
      <c r="G21" s="8">
        <v>1</v>
      </c>
      <c r="H21" s="10" t="s">
        <v>59</v>
      </c>
      <c r="I21" s="10" t="s">
        <v>59</v>
      </c>
      <c r="J21" s="10" t="s">
        <v>59</v>
      </c>
      <c r="K21" s="10">
        <v>127</v>
      </c>
      <c r="L21" s="10">
        <v>69</v>
      </c>
      <c r="M21" s="10">
        <v>58</v>
      </c>
      <c r="N21" s="10">
        <v>123</v>
      </c>
      <c r="O21" s="10">
        <v>55</v>
      </c>
      <c r="P21" s="10">
        <v>68</v>
      </c>
      <c r="Q21" s="10">
        <v>55</v>
      </c>
      <c r="R21" s="10">
        <v>26</v>
      </c>
      <c r="S21" s="10">
        <v>29</v>
      </c>
    </row>
    <row r="22" spans="2:19" ht="15" customHeight="1">
      <c r="B22" s="15"/>
      <c r="C22" s="15" t="s">
        <v>18</v>
      </c>
      <c r="D22" s="21"/>
      <c r="E22" s="10" t="s">
        <v>58</v>
      </c>
      <c r="F22" s="10" t="s">
        <v>58</v>
      </c>
      <c r="G22" s="10" t="s">
        <v>58</v>
      </c>
      <c r="H22" s="10" t="s">
        <v>58</v>
      </c>
      <c r="I22" s="10" t="s">
        <v>58</v>
      </c>
      <c r="J22" s="10" t="s">
        <v>58</v>
      </c>
      <c r="K22" s="10">
        <v>149</v>
      </c>
      <c r="L22" s="10">
        <v>84</v>
      </c>
      <c r="M22" s="10">
        <v>65</v>
      </c>
      <c r="N22" s="10">
        <v>103</v>
      </c>
      <c r="O22" s="10">
        <v>57</v>
      </c>
      <c r="P22" s="10">
        <v>46</v>
      </c>
      <c r="Q22" s="10">
        <v>69</v>
      </c>
      <c r="R22" s="10">
        <v>41</v>
      </c>
      <c r="S22" s="10">
        <v>28</v>
      </c>
    </row>
    <row r="23" spans="2:19" ht="15" customHeight="1">
      <c r="B23" s="15"/>
      <c r="C23" s="15" t="s">
        <v>19</v>
      </c>
      <c r="D23" s="21"/>
      <c r="E23" s="10" t="s">
        <v>59</v>
      </c>
      <c r="F23" s="10" t="s">
        <v>59</v>
      </c>
      <c r="G23" s="10" t="s">
        <v>59</v>
      </c>
      <c r="H23" s="10" t="s">
        <v>59</v>
      </c>
      <c r="I23" s="10" t="s">
        <v>59</v>
      </c>
      <c r="J23" s="10" t="s">
        <v>59</v>
      </c>
      <c r="K23" s="10">
        <v>163</v>
      </c>
      <c r="L23" s="10">
        <v>139</v>
      </c>
      <c r="M23" s="10">
        <v>24</v>
      </c>
      <c r="N23" s="10">
        <v>99</v>
      </c>
      <c r="O23" s="10">
        <v>78</v>
      </c>
      <c r="P23" s="10">
        <v>21</v>
      </c>
      <c r="Q23" s="10">
        <v>80</v>
      </c>
      <c r="R23" s="10">
        <v>63</v>
      </c>
      <c r="S23" s="10">
        <v>17</v>
      </c>
    </row>
    <row r="24" spans="2:19" ht="15" customHeight="1">
      <c r="B24" s="15"/>
      <c r="C24" s="15" t="s">
        <v>20</v>
      </c>
      <c r="D24" s="21"/>
      <c r="E24" s="10" t="s">
        <v>60</v>
      </c>
      <c r="F24" s="10" t="s">
        <v>60</v>
      </c>
      <c r="G24" s="10" t="s">
        <v>60</v>
      </c>
      <c r="H24" s="10" t="s">
        <v>60</v>
      </c>
      <c r="I24" s="10" t="s">
        <v>60</v>
      </c>
      <c r="J24" s="10" t="s">
        <v>60</v>
      </c>
      <c r="K24" s="10">
        <v>741</v>
      </c>
      <c r="L24" s="10">
        <v>669</v>
      </c>
      <c r="M24" s="10">
        <v>72</v>
      </c>
      <c r="N24" s="10">
        <v>467</v>
      </c>
      <c r="O24" s="10">
        <v>426</v>
      </c>
      <c r="P24" s="10">
        <v>41</v>
      </c>
      <c r="Q24" s="10">
        <v>342</v>
      </c>
      <c r="R24" s="10">
        <v>311</v>
      </c>
      <c r="S24" s="10">
        <v>31</v>
      </c>
    </row>
    <row r="25" spans="2:19" ht="15" customHeight="1">
      <c r="B25" s="15"/>
      <c r="C25" s="15" t="s">
        <v>21</v>
      </c>
      <c r="D25" s="21"/>
      <c r="E25" s="10" t="s">
        <v>60</v>
      </c>
      <c r="F25" s="10" t="s">
        <v>60</v>
      </c>
      <c r="G25" s="10" t="s">
        <v>60</v>
      </c>
      <c r="H25" s="10" t="s">
        <v>60</v>
      </c>
      <c r="I25" s="10" t="s">
        <v>60</v>
      </c>
      <c r="J25" s="10" t="s">
        <v>60</v>
      </c>
      <c r="K25" s="10">
        <v>115</v>
      </c>
      <c r="L25" s="10">
        <v>102</v>
      </c>
      <c r="M25" s="10">
        <v>13</v>
      </c>
      <c r="N25" s="10">
        <v>41</v>
      </c>
      <c r="O25" s="10">
        <v>37</v>
      </c>
      <c r="P25" s="10">
        <v>4</v>
      </c>
      <c r="Q25" s="10">
        <v>36</v>
      </c>
      <c r="R25" s="10">
        <v>34</v>
      </c>
      <c r="S25" s="10">
        <v>2</v>
      </c>
    </row>
    <row r="26" spans="2:19" ht="15" customHeight="1">
      <c r="B26" s="15"/>
      <c r="C26" s="15" t="s">
        <v>22</v>
      </c>
      <c r="D26" s="21"/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61</v>
      </c>
      <c r="K26" s="10">
        <v>174</v>
      </c>
      <c r="L26" s="10">
        <v>115</v>
      </c>
      <c r="M26" s="10">
        <v>59</v>
      </c>
      <c r="N26" s="10">
        <v>112</v>
      </c>
      <c r="O26" s="10">
        <v>66</v>
      </c>
      <c r="P26" s="10">
        <v>46</v>
      </c>
      <c r="Q26" s="10">
        <v>82</v>
      </c>
      <c r="R26" s="10">
        <v>50</v>
      </c>
      <c r="S26" s="10">
        <v>32</v>
      </c>
    </row>
    <row r="27" spans="2:19" ht="15" customHeight="1">
      <c r="B27" s="15"/>
      <c r="C27" s="15" t="s">
        <v>23</v>
      </c>
      <c r="D27" s="21"/>
      <c r="E27" s="8">
        <v>5</v>
      </c>
      <c r="F27" s="8">
        <v>4</v>
      </c>
      <c r="G27" s="8">
        <v>1</v>
      </c>
      <c r="H27" s="8">
        <v>3</v>
      </c>
      <c r="I27" s="8">
        <v>2</v>
      </c>
      <c r="J27" s="10">
        <v>1</v>
      </c>
      <c r="K27" s="10">
        <v>51</v>
      </c>
      <c r="L27" s="10">
        <v>49</v>
      </c>
      <c r="M27" s="10">
        <v>2</v>
      </c>
      <c r="N27" s="10">
        <v>12</v>
      </c>
      <c r="O27" s="10">
        <v>11</v>
      </c>
      <c r="P27" s="10">
        <v>1</v>
      </c>
      <c r="Q27" s="10">
        <v>12</v>
      </c>
      <c r="R27" s="10">
        <v>11</v>
      </c>
      <c r="S27" s="10">
        <v>1</v>
      </c>
    </row>
    <row r="28" spans="2:19" ht="6" customHeight="1">
      <c r="B28" s="15"/>
      <c r="C28" s="15"/>
      <c r="D28" s="21"/>
      <c r="K28" s="10"/>
      <c r="L28" s="10"/>
      <c r="M28" s="10"/>
      <c r="N28" s="10"/>
      <c r="O28" s="10"/>
      <c r="P28" s="10"/>
      <c r="Q28" s="10"/>
      <c r="R28" s="10"/>
      <c r="S28" s="10"/>
    </row>
    <row r="29" spans="2:19" ht="15.75" customHeight="1">
      <c r="B29" s="60" t="s">
        <v>9</v>
      </c>
      <c r="C29" s="60"/>
      <c r="D29" s="23"/>
      <c r="E29" s="10">
        <v>271</v>
      </c>
      <c r="F29" s="10">
        <v>210</v>
      </c>
      <c r="G29" s="10">
        <v>61</v>
      </c>
      <c r="H29" s="10">
        <v>50</v>
      </c>
      <c r="I29" s="8">
        <v>38</v>
      </c>
      <c r="J29" s="8">
        <v>12</v>
      </c>
      <c r="K29" s="10">
        <v>2681</v>
      </c>
      <c r="L29" s="10">
        <v>1058</v>
      </c>
      <c r="M29" s="10">
        <v>1623</v>
      </c>
      <c r="N29" s="10">
        <v>2703</v>
      </c>
      <c r="O29" s="10">
        <v>1250</v>
      </c>
      <c r="P29" s="10">
        <v>1453</v>
      </c>
      <c r="Q29" s="10">
        <v>559</v>
      </c>
      <c r="R29" s="10">
        <v>219</v>
      </c>
      <c r="S29" s="10">
        <v>340</v>
      </c>
    </row>
    <row r="30" spans="3:19" ht="15.75" customHeight="1">
      <c r="C30" s="10" t="s">
        <v>10</v>
      </c>
      <c r="D30" s="24"/>
      <c r="E30" s="10"/>
      <c r="F30" s="10"/>
      <c r="G30" s="10"/>
      <c r="H30" s="10"/>
      <c r="I30" s="10"/>
      <c r="J30" s="10"/>
      <c r="K30" s="25">
        <v>367</v>
      </c>
      <c r="L30" s="25">
        <v>208</v>
      </c>
      <c r="M30" s="25">
        <v>159</v>
      </c>
      <c r="N30" s="25">
        <v>249</v>
      </c>
      <c r="O30" s="10" t="s">
        <v>62</v>
      </c>
      <c r="P30" s="10" t="s">
        <v>62</v>
      </c>
      <c r="Q30" s="25">
        <v>172</v>
      </c>
      <c r="R30" s="25">
        <v>91</v>
      </c>
      <c r="S30" s="25">
        <v>81</v>
      </c>
    </row>
    <row r="31" spans="3:19" ht="15.75" customHeight="1">
      <c r="C31" s="15" t="s">
        <v>11</v>
      </c>
      <c r="D31" s="21"/>
      <c r="E31" s="10">
        <v>68</v>
      </c>
      <c r="F31" s="10">
        <v>62</v>
      </c>
      <c r="G31" s="10">
        <v>6</v>
      </c>
      <c r="H31" s="10" t="s">
        <v>63</v>
      </c>
      <c r="I31" s="10" t="s">
        <v>63</v>
      </c>
      <c r="J31" s="10" t="s">
        <v>63</v>
      </c>
      <c r="K31" s="10">
        <v>729</v>
      </c>
      <c r="L31" s="10">
        <v>413</v>
      </c>
      <c r="M31" s="10">
        <v>316</v>
      </c>
      <c r="N31" s="10">
        <v>486</v>
      </c>
      <c r="O31" s="10">
        <v>309</v>
      </c>
      <c r="P31" s="10">
        <v>177</v>
      </c>
      <c r="Q31" s="10">
        <v>130</v>
      </c>
      <c r="R31" s="10">
        <v>82</v>
      </c>
      <c r="S31" s="10">
        <v>48</v>
      </c>
    </row>
    <row r="32" spans="3:19" ht="15.75" customHeight="1">
      <c r="C32" s="10" t="s">
        <v>10</v>
      </c>
      <c r="D32" s="24"/>
      <c r="E32" s="10"/>
      <c r="F32" s="10"/>
      <c r="G32" s="10"/>
      <c r="H32" s="10"/>
      <c r="I32" s="10"/>
      <c r="J32" s="10"/>
      <c r="K32" s="25">
        <v>170</v>
      </c>
      <c r="L32" s="25">
        <v>101</v>
      </c>
      <c r="M32" s="25">
        <v>69</v>
      </c>
      <c r="N32" s="25">
        <v>111</v>
      </c>
      <c r="O32" s="10" t="s">
        <v>62</v>
      </c>
      <c r="P32" s="10" t="s">
        <v>62</v>
      </c>
      <c r="Q32" s="25">
        <v>88</v>
      </c>
      <c r="R32" s="25">
        <v>53</v>
      </c>
      <c r="S32" s="25">
        <v>35</v>
      </c>
    </row>
    <row r="33" spans="3:19" ht="15.75" customHeight="1">
      <c r="C33" s="15" t="s">
        <v>12</v>
      </c>
      <c r="D33" s="21"/>
      <c r="E33" s="8">
        <v>45</v>
      </c>
      <c r="F33" s="8">
        <v>36</v>
      </c>
      <c r="G33" s="8">
        <v>9</v>
      </c>
      <c r="H33" s="10" t="s">
        <v>63</v>
      </c>
      <c r="I33" s="10" t="s">
        <v>63</v>
      </c>
      <c r="J33" s="10" t="s">
        <v>63</v>
      </c>
      <c r="K33" s="8">
        <v>372</v>
      </c>
      <c r="L33" s="8">
        <v>130</v>
      </c>
      <c r="M33" s="8">
        <v>242</v>
      </c>
      <c r="N33" s="8">
        <v>279</v>
      </c>
      <c r="O33" s="8">
        <v>49</v>
      </c>
      <c r="P33" s="8">
        <v>230</v>
      </c>
      <c r="Q33" s="8">
        <v>61</v>
      </c>
      <c r="R33" s="8">
        <v>12</v>
      </c>
      <c r="S33" s="8">
        <v>49</v>
      </c>
    </row>
    <row r="34" spans="3:19" ht="15.75" customHeight="1">
      <c r="C34" s="10" t="s">
        <v>10</v>
      </c>
      <c r="D34" s="24"/>
      <c r="E34" s="10"/>
      <c r="F34" s="10"/>
      <c r="G34" s="10"/>
      <c r="H34" s="10"/>
      <c r="I34" s="10"/>
      <c r="J34" s="10"/>
      <c r="K34" s="25">
        <v>131</v>
      </c>
      <c r="L34" s="25">
        <v>84</v>
      </c>
      <c r="M34" s="25">
        <v>47</v>
      </c>
      <c r="N34" s="25">
        <v>82</v>
      </c>
      <c r="O34" s="10" t="s">
        <v>62</v>
      </c>
      <c r="P34" s="10" t="s">
        <v>62</v>
      </c>
      <c r="Q34" s="25">
        <v>57</v>
      </c>
      <c r="R34" s="25">
        <v>29</v>
      </c>
      <c r="S34" s="25">
        <v>28</v>
      </c>
    </row>
    <row r="35" spans="3:19" ht="15.75" customHeight="1">
      <c r="C35" s="15" t="s">
        <v>13</v>
      </c>
      <c r="D35" s="21"/>
      <c r="E35" s="8">
        <v>69</v>
      </c>
      <c r="F35" s="8">
        <v>59</v>
      </c>
      <c r="G35" s="8">
        <v>10</v>
      </c>
      <c r="H35" s="10" t="s">
        <v>63</v>
      </c>
      <c r="I35" s="10" t="s">
        <v>63</v>
      </c>
      <c r="J35" s="10" t="s">
        <v>63</v>
      </c>
      <c r="K35" s="8">
        <v>858</v>
      </c>
      <c r="L35" s="8">
        <v>229</v>
      </c>
      <c r="M35" s="8">
        <v>629</v>
      </c>
      <c r="N35" s="8">
        <v>902</v>
      </c>
      <c r="O35" s="8">
        <v>324</v>
      </c>
      <c r="P35" s="8">
        <v>578</v>
      </c>
      <c r="Q35" s="8">
        <v>210</v>
      </c>
      <c r="R35" s="8">
        <v>60</v>
      </c>
      <c r="S35" s="8">
        <v>150</v>
      </c>
    </row>
    <row r="36" spans="3:19" ht="15.75" customHeight="1">
      <c r="C36" s="10" t="s">
        <v>10</v>
      </c>
      <c r="D36" s="24"/>
      <c r="E36" s="10"/>
      <c r="F36" s="10"/>
      <c r="G36" s="10"/>
      <c r="H36" s="10"/>
      <c r="I36" s="10"/>
      <c r="J36" s="10"/>
      <c r="K36" s="25">
        <v>31</v>
      </c>
      <c r="L36" s="25">
        <v>9</v>
      </c>
      <c r="M36" s="25">
        <v>22</v>
      </c>
      <c r="N36" s="25">
        <v>28</v>
      </c>
      <c r="O36" s="10" t="s">
        <v>62</v>
      </c>
      <c r="P36" s="10" t="s">
        <v>62</v>
      </c>
      <c r="Q36" s="25">
        <v>11</v>
      </c>
      <c r="R36" s="25">
        <v>4</v>
      </c>
      <c r="S36" s="25">
        <v>7</v>
      </c>
    </row>
    <row r="37" spans="3:19" ht="15.75" customHeight="1">
      <c r="C37" s="15" t="s">
        <v>14</v>
      </c>
      <c r="D37" s="21"/>
      <c r="E37" s="8">
        <v>25</v>
      </c>
      <c r="F37" s="8">
        <v>21</v>
      </c>
      <c r="G37" s="8">
        <v>4</v>
      </c>
      <c r="H37" s="10" t="s">
        <v>63</v>
      </c>
      <c r="I37" s="10" t="s">
        <v>63</v>
      </c>
      <c r="J37" s="10" t="s">
        <v>63</v>
      </c>
      <c r="K37" s="8">
        <v>458</v>
      </c>
      <c r="L37" s="8">
        <v>270</v>
      </c>
      <c r="M37" s="8">
        <v>188</v>
      </c>
      <c r="N37" s="8">
        <v>330</v>
      </c>
      <c r="O37" s="8">
        <v>203</v>
      </c>
      <c r="P37" s="8">
        <v>127</v>
      </c>
      <c r="Q37" s="8">
        <v>100</v>
      </c>
      <c r="R37" s="8">
        <v>60</v>
      </c>
      <c r="S37" s="8">
        <v>40</v>
      </c>
    </row>
    <row r="38" spans="3:19" ht="15.75" customHeight="1">
      <c r="C38" s="10" t="s">
        <v>10</v>
      </c>
      <c r="D38" s="24"/>
      <c r="E38" s="10"/>
      <c r="F38" s="10"/>
      <c r="G38" s="10"/>
      <c r="H38" s="10"/>
      <c r="I38" s="10"/>
      <c r="J38" s="10"/>
      <c r="K38" s="25">
        <v>22</v>
      </c>
      <c r="L38" s="25">
        <v>14</v>
      </c>
      <c r="M38" s="25">
        <v>8</v>
      </c>
      <c r="N38" s="25">
        <v>20</v>
      </c>
      <c r="O38" s="10" t="s">
        <v>62</v>
      </c>
      <c r="P38" s="10" t="s">
        <v>62</v>
      </c>
      <c r="Q38" s="25">
        <v>8</v>
      </c>
      <c r="R38" s="25">
        <v>5</v>
      </c>
      <c r="S38" s="25">
        <v>3</v>
      </c>
    </row>
    <row r="39" spans="3:19" ht="15.75" customHeight="1">
      <c r="C39" s="15" t="s">
        <v>15</v>
      </c>
      <c r="D39" s="21"/>
      <c r="E39" s="8">
        <v>36</v>
      </c>
      <c r="F39" s="8">
        <v>8</v>
      </c>
      <c r="G39" s="8">
        <v>28</v>
      </c>
      <c r="H39" s="10" t="s">
        <v>63</v>
      </c>
      <c r="I39" s="10" t="s">
        <v>63</v>
      </c>
      <c r="J39" s="10" t="s">
        <v>63</v>
      </c>
      <c r="K39" s="8">
        <v>164</v>
      </c>
      <c r="L39" s="8">
        <v>16</v>
      </c>
      <c r="M39" s="8">
        <v>248</v>
      </c>
      <c r="N39" s="8">
        <v>201</v>
      </c>
      <c r="O39" s="8">
        <v>14</v>
      </c>
      <c r="P39" s="8">
        <v>187</v>
      </c>
      <c r="Q39" s="8">
        <v>58</v>
      </c>
      <c r="R39" s="8">
        <v>5</v>
      </c>
      <c r="S39" s="8">
        <v>53</v>
      </c>
    </row>
    <row r="40" spans="3:19" ht="15.75" customHeight="1">
      <c r="C40" s="10" t="s">
        <v>10</v>
      </c>
      <c r="D40" s="24"/>
      <c r="E40" s="10"/>
      <c r="F40" s="10"/>
      <c r="G40" s="10"/>
      <c r="H40" s="10"/>
      <c r="I40" s="10"/>
      <c r="J40" s="10"/>
      <c r="K40" s="25">
        <v>13</v>
      </c>
      <c r="L40" s="10" t="s">
        <v>62</v>
      </c>
      <c r="M40" s="25">
        <v>13</v>
      </c>
      <c r="N40" s="25">
        <v>8</v>
      </c>
      <c r="O40" s="10" t="s">
        <v>62</v>
      </c>
      <c r="P40" s="10" t="s">
        <v>62</v>
      </c>
      <c r="Q40" s="25">
        <v>8</v>
      </c>
      <c r="R40" s="10" t="s">
        <v>62</v>
      </c>
      <c r="S40" s="25">
        <v>8</v>
      </c>
    </row>
    <row r="41" spans="2:19" ht="7.5" customHeight="1">
      <c r="B41" s="10"/>
      <c r="C41" s="10"/>
      <c r="D41" s="24"/>
      <c r="K41" s="25"/>
      <c r="L41" s="25"/>
      <c r="M41" s="25"/>
      <c r="N41" s="25"/>
      <c r="O41" s="25"/>
      <c r="P41" s="25"/>
      <c r="Q41" s="25"/>
      <c r="R41" s="25"/>
      <c r="S41" s="25"/>
    </row>
    <row r="42" spans="2:19" ht="15" customHeight="1">
      <c r="B42" s="59" t="s">
        <v>55</v>
      </c>
      <c r="C42" s="59"/>
      <c r="D42" s="19"/>
      <c r="E42" s="8">
        <v>88</v>
      </c>
      <c r="F42" s="8">
        <v>64</v>
      </c>
      <c r="G42" s="8">
        <v>24</v>
      </c>
      <c r="H42" s="8">
        <v>32</v>
      </c>
      <c r="I42" s="8">
        <v>13</v>
      </c>
      <c r="J42" s="8">
        <v>19</v>
      </c>
      <c r="K42" s="8">
        <v>1909</v>
      </c>
      <c r="L42" s="8">
        <v>625</v>
      </c>
      <c r="M42" s="8">
        <v>1284</v>
      </c>
      <c r="N42" s="8">
        <v>2733</v>
      </c>
      <c r="O42" s="8">
        <v>1232</v>
      </c>
      <c r="P42" s="8">
        <v>1501</v>
      </c>
      <c r="Q42" s="8">
        <v>561</v>
      </c>
      <c r="R42" s="8">
        <v>213</v>
      </c>
      <c r="S42" s="8">
        <v>348</v>
      </c>
    </row>
    <row r="43" spans="3:19" ht="15" customHeight="1">
      <c r="C43" s="10" t="s">
        <v>10</v>
      </c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>
        <v>15</v>
      </c>
      <c r="O43" s="25">
        <v>5</v>
      </c>
      <c r="P43" s="25">
        <v>10</v>
      </c>
      <c r="Q43" s="25">
        <v>13</v>
      </c>
      <c r="R43" s="25">
        <v>5</v>
      </c>
      <c r="S43" s="25">
        <v>8</v>
      </c>
    </row>
    <row r="44" spans="3:19" ht="15" customHeight="1">
      <c r="C44" s="15" t="s">
        <v>4</v>
      </c>
      <c r="D44" s="21"/>
      <c r="E44" s="8">
        <v>40</v>
      </c>
      <c r="F44" s="8">
        <v>31</v>
      </c>
      <c r="G44" s="8">
        <v>9</v>
      </c>
      <c r="H44" s="8">
        <v>16</v>
      </c>
      <c r="I44" s="8">
        <v>6</v>
      </c>
      <c r="J44" s="8">
        <v>10</v>
      </c>
      <c r="K44" s="8">
        <v>834</v>
      </c>
      <c r="L44" s="8">
        <v>320</v>
      </c>
      <c r="M44" s="8">
        <v>514</v>
      </c>
      <c r="N44" s="8">
        <v>1886</v>
      </c>
      <c r="O44" s="8">
        <v>964</v>
      </c>
      <c r="P44" s="8">
        <v>922</v>
      </c>
      <c r="Q44" s="8">
        <v>266</v>
      </c>
      <c r="R44" s="8">
        <v>117</v>
      </c>
      <c r="S44" s="8">
        <v>149</v>
      </c>
    </row>
    <row r="45" spans="3:19" ht="15" customHeight="1">
      <c r="C45" s="10" t="s">
        <v>10</v>
      </c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>
        <v>11</v>
      </c>
      <c r="O45" s="25">
        <v>4</v>
      </c>
      <c r="P45" s="25">
        <v>7</v>
      </c>
      <c r="Q45" s="25">
        <v>9</v>
      </c>
      <c r="R45" s="25">
        <v>5</v>
      </c>
      <c r="S45" s="25">
        <v>4</v>
      </c>
    </row>
    <row r="46" spans="3:19" ht="15" customHeight="1">
      <c r="C46" s="18" t="s">
        <v>16</v>
      </c>
      <c r="D46" s="22"/>
      <c r="E46" s="8">
        <v>31</v>
      </c>
      <c r="F46" s="8">
        <v>19</v>
      </c>
      <c r="G46" s="8">
        <v>12</v>
      </c>
      <c r="H46" s="8">
        <v>11</v>
      </c>
      <c r="I46" s="8">
        <v>5</v>
      </c>
      <c r="J46" s="8">
        <v>6</v>
      </c>
      <c r="K46" s="8">
        <v>840</v>
      </c>
      <c r="L46" s="8">
        <v>239</v>
      </c>
      <c r="M46" s="8">
        <v>601</v>
      </c>
      <c r="N46" s="8">
        <v>711</v>
      </c>
      <c r="O46" s="8">
        <v>225</v>
      </c>
      <c r="P46" s="8">
        <v>486</v>
      </c>
      <c r="Q46" s="8">
        <v>229</v>
      </c>
      <c r="R46" s="8">
        <v>71</v>
      </c>
      <c r="S46" s="8">
        <v>158</v>
      </c>
    </row>
    <row r="47" spans="3:19" ht="15" customHeight="1">
      <c r="C47" s="10" t="s">
        <v>10</v>
      </c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>
        <v>4</v>
      </c>
      <c r="O47" s="25">
        <v>1</v>
      </c>
      <c r="P47" s="25">
        <v>3</v>
      </c>
      <c r="Q47" s="25">
        <v>4</v>
      </c>
      <c r="R47" s="25">
        <v>1</v>
      </c>
      <c r="S47" s="25">
        <v>3</v>
      </c>
    </row>
    <row r="48" spans="3:19" ht="15" customHeight="1">
      <c r="C48" s="15" t="s">
        <v>56</v>
      </c>
      <c r="D48" s="24"/>
      <c r="E48" s="26">
        <v>17</v>
      </c>
      <c r="F48" s="26">
        <v>14</v>
      </c>
      <c r="G48" s="26">
        <v>3</v>
      </c>
      <c r="H48" s="26">
        <v>5</v>
      </c>
      <c r="I48" s="26">
        <v>2</v>
      </c>
      <c r="J48" s="26">
        <v>3</v>
      </c>
      <c r="K48" s="26">
        <v>235</v>
      </c>
      <c r="L48" s="26">
        <v>66</v>
      </c>
      <c r="M48" s="26">
        <v>169</v>
      </c>
      <c r="N48" s="26">
        <v>136</v>
      </c>
      <c r="O48" s="26">
        <v>43</v>
      </c>
      <c r="P48" s="26">
        <v>93</v>
      </c>
      <c r="Q48" s="26">
        <v>66</v>
      </c>
      <c r="R48" s="26">
        <v>25</v>
      </c>
      <c r="S48" s="26">
        <v>41</v>
      </c>
    </row>
    <row r="49" spans="3:19" ht="15" customHeight="1">
      <c r="C49" s="10" t="s">
        <v>10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2:4" ht="7.5" customHeight="1">
      <c r="B50" s="10"/>
      <c r="C50" s="10"/>
      <c r="D50" s="24"/>
    </row>
    <row r="51" spans="2:19" ht="15" customHeight="1">
      <c r="B51" s="60" t="s">
        <v>24</v>
      </c>
      <c r="C51" s="60"/>
      <c r="D51" s="23"/>
      <c r="E51" s="8">
        <v>38</v>
      </c>
      <c r="F51" s="8">
        <v>28</v>
      </c>
      <c r="G51" s="8">
        <v>10</v>
      </c>
      <c r="H51" s="8">
        <v>17</v>
      </c>
      <c r="I51" s="8">
        <v>9</v>
      </c>
      <c r="J51" s="8">
        <v>8</v>
      </c>
      <c r="K51" s="8">
        <v>931</v>
      </c>
      <c r="L51" s="8">
        <v>288</v>
      </c>
      <c r="M51" s="8">
        <v>643</v>
      </c>
      <c r="N51" s="8">
        <v>591</v>
      </c>
      <c r="O51" s="8">
        <v>228</v>
      </c>
      <c r="P51" s="8">
        <v>363</v>
      </c>
      <c r="Q51" s="8">
        <v>298</v>
      </c>
      <c r="R51" s="8">
        <v>121</v>
      </c>
      <c r="S51" s="8">
        <v>177</v>
      </c>
    </row>
    <row r="52" spans="2:19" ht="15" customHeight="1">
      <c r="B52" s="15"/>
      <c r="C52" s="15" t="s">
        <v>25</v>
      </c>
      <c r="D52" s="21"/>
      <c r="E52" s="8">
        <v>38</v>
      </c>
      <c r="F52" s="8">
        <v>28</v>
      </c>
      <c r="G52" s="8">
        <v>10</v>
      </c>
      <c r="H52" s="8">
        <v>17</v>
      </c>
      <c r="I52" s="8">
        <v>9</v>
      </c>
      <c r="J52" s="8">
        <v>8</v>
      </c>
      <c r="K52" s="8">
        <v>931</v>
      </c>
      <c r="L52" s="8">
        <v>288</v>
      </c>
      <c r="M52" s="8">
        <v>643</v>
      </c>
      <c r="N52" s="8">
        <v>591</v>
      </c>
      <c r="O52" s="8">
        <v>228</v>
      </c>
      <c r="P52" s="8">
        <v>363</v>
      </c>
      <c r="Q52" s="8">
        <v>298</v>
      </c>
      <c r="R52" s="8">
        <v>121</v>
      </c>
      <c r="S52" s="8">
        <v>177</v>
      </c>
    </row>
    <row r="53" spans="1:19" ht="6" customHeight="1">
      <c r="A53" s="27"/>
      <c r="B53" s="27"/>
      <c r="C53" s="27"/>
      <c r="D53" s="2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15" customHeight="1">
      <c r="A54" s="29" t="s">
        <v>40</v>
      </c>
      <c r="B54" s="29"/>
      <c r="D54" s="29"/>
      <c r="S54" s="30" t="s">
        <v>26</v>
      </c>
    </row>
    <row r="55" spans="1:11" ht="15" customHeight="1">
      <c r="A55" s="29" t="s">
        <v>67</v>
      </c>
      <c r="B55" s="29"/>
      <c r="D55" s="29"/>
      <c r="K55" s="54" t="s">
        <v>70</v>
      </c>
    </row>
    <row r="56" spans="1:11" ht="15" customHeight="1">
      <c r="A56" s="29" t="s">
        <v>68</v>
      </c>
      <c r="B56" s="29"/>
      <c r="D56" s="29"/>
      <c r="K56" s="8" t="s">
        <v>71</v>
      </c>
    </row>
    <row r="57" spans="1:4" ht="13.5" customHeight="1">
      <c r="A57" s="54" t="s">
        <v>69</v>
      </c>
      <c r="B57" s="29"/>
      <c r="D57" s="29"/>
    </row>
    <row r="58" ht="13.5" customHeight="1"/>
    <row r="59" spans="2:4" ht="13.5" customHeight="1">
      <c r="B59" s="29"/>
      <c r="D59" s="29"/>
    </row>
  </sheetData>
  <mergeCells count="13">
    <mergeCell ref="B42:C42"/>
    <mergeCell ref="B51:C51"/>
    <mergeCell ref="N7:P7"/>
    <mergeCell ref="A7:D8"/>
    <mergeCell ref="B10:C10"/>
    <mergeCell ref="B12:C12"/>
    <mergeCell ref="B29:C29"/>
    <mergeCell ref="B20:C20"/>
    <mergeCell ref="A3:J3"/>
    <mergeCell ref="Q7:S7"/>
    <mergeCell ref="E7:G7"/>
    <mergeCell ref="H7:J7"/>
    <mergeCell ref="K7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8.796875" defaultRowHeight="15" customHeight="1"/>
  <cols>
    <col min="1" max="1" width="13.09765625" style="33" customWidth="1"/>
    <col min="2" max="8" width="11.09765625" style="33" customWidth="1"/>
    <col min="9" max="16384" width="9" style="8" customWidth="1"/>
  </cols>
  <sheetData>
    <row r="1" ht="15" customHeight="1">
      <c r="A1" s="17"/>
    </row>
    <row r="3" ht="21.75" customHeight="1"/>
    <row r="5" spans="1:7" ht="18.75" customHeight="1">
      <c r="A5" s="31"/>
      <c r="B5" s="32"/>
      <c r="C5" s="32"/>
      <c r="D5" s="32"/>
      <c r="E5" s="32"/>
      <c r="F5" s="32"/>
      <c r="G5" s="32"/>
    </row>
    <row r="6" spans="1:8" ht="15.75" customHeight="1" thickBot="1">
      <c r="A6" s="2" t="s">
        <v>38</v>
      </c>
      <c r="B6" s="32"/>
      <c r="C6" s="32"/>
      <c r="D6" s="32"/>
      <c r="E6" s="32"/>
      <c r="F6" s="32"/>
      <c r="G6" s="32"/>
      <c r="H6" s="34" t="s">
        <v>44</v>
      </c>
    </row>
    <row r="7" spans="1:8" ht="18" customHeight="1" thickTop="1">
      <c r="A7" s="35" t="s">
        <v>27</v>
      </c>
      <c r="B7" s="36" t="s">
        <v>28</v>
      </c>
      <c r="C7" s="36" t="s">
        <v>29</v>
      </c>
      <c r="D7" s="37" t="s">
        <v>30</v>
      </c>
      <c r="E7" s="38" t="s">
        <v>31</v>
      </c>
      <c r="F7" s="38" t="s">
        <v>32</v>
      </c>
      <c r="G7" s="38" t="s">
        <v>33</v>
      </c>
      <c r="H7" s="35" t="s">
        <v>34</v>
      </c>
    </row>
    <row r="8" spans="1:8" ht="7.5" customHeight="1">
      <c r="A8" s="39"/>
      <c r="B8" s="40"/>
      <c r="C8" s="39"/>
      <c r="D8" s="39"/>
      <c r="E8" s="39"/>
      <c r="F8" s="39"/>
      <c r="G8" s="39"/>
      <c r="H8" s="39"/>
    </row>
    <row r="9" spans="1:8" ht="18" customHeight="1">
      <c r="A9" s="41" t="s">
        <v>66</v>
      </c>
      <c r="B9" s="42">
        <v>3163</v>
      </c>
      <c r="C9" s="43">
        <v>115</v>
      </c>
      <c r="D9" s="43">
        <v>11</v>
      </c>
      <c r="E9" s="44">
        <v>73</v>
      </c>
      <c r="F9" s="44">
        <v>34</v>
      </c>
      <c r="G9" s="44">
        <v>21</v>
      </c>
      <c r="H9" s="44">
        <v>0</v>
      </c>
    </row>
    <row r="10" spans="1:8" ht="18" customHeight="1">
      <c r="A10" s="45" t="s">
        <v>41</v>
      </c>
      <c r="B10" s="42">
        <v>3105</v>
      </c>
      <c r="C10" s="43">
        <v>128</v>
      </c>
      <c r="D10" s="43">
        <v>17</v>
      </c>
      <c r="E10" s="44">
        <v>71</v>
      </c>
      <c r="F10" s="44">
        <v>32</v>
      </c>
      <c r="G10" s="44">
        <v>19</v>
      </c>
      <c r="H10" s="44">
        <v>0</v>
      </c>
    </row>
    <row r="11" spans="1:8" ht="18" customHeight="1">
      <c r="A11" s="45" t="s">
        <v>42</v>
      </c>
      <c r="B11" s="42">
        <v>2858</v>
      </c>
      <c r="C11" s="43">
        <v>123</v>
      </c>
      <c r="D11" s="43">
        <v>12</v>
      </c>
      <c r="E11" s="43">
        <v>74</v>
      </c>
      <c r="F11" s="43">
        <v>37</v>
      </c>
      <c r="G11" s="43">
        <v>15</v>
      </c>
      <c r="H11" s="44">
        <v>1</v>
      </c>
    </row>
    <row r="12" spans="1:8" ht="18" customHeight="1">
      <c r="A12" s="45" t="s">
        <v>43</v>
      </c>
      <c r="B12" s="42">
        <v>2711</v>
      </c>
      <c r="C12" s="43">
        <v>102</v>
      </c>
      <c r="D12" s="43">
        <v>13</v>
      </c>
      <c r="E12" s="43">
        <v>70</v>
      </c>
      <c r="F12" s="43">
        <v>34</v>
      </c>
      <c r="G12" s="43">
        <v>19</v>
      </c>
      <c r="H12" s="44">
        <v>0</v>
      </c>
    </row>
    <row r="13" spans="1:8" s="1" customFormat="1" ht="18" customHeight="1">
      <c r="A13" s="4" t="s">
        <v>53</v>
      </c>
      <c r="B13" s="52">
        <v>2677</v>
      </c>
      <c r="C13" s="53">
        <v>108</v>
      </c>
      <c r="D13" s="53">
        <v>12</v>
      </c>
      <c r="E13" s="53">
        <v>61</v>
      </c>
      <c r="F13" s="53">
        <v>32</v>
      </c>
      <c r="G13" s="53">
        <v>19</v>
      </c>
      <c r="H13" s="3">
        <v>0</v>
      </c>
    </row>
    <row r="14" spans="1:8" ht="6.75" customHeight="1">
      <c r="A14" s="46"/>
      <c r="B14" s="47"/>
      <c r="C14" s="27"/>
      <c r="D14" s="27"/>
      <c r="E14" s="27"/>
      <c r="F14" s="27"/>
      <c r="G14" s="27"/>
      <c r="H14" s="48"/>
    </row>
    <row r="15" spans="1:8" ht="15" customHeight="1">
      <c r="A15" s="49" t="s">
        <v>35</v>
      </c>
      <c r="B15" s="50"/>
      <c r="C15" s="50"/>
      <c r="D15" s="50"/>
      <c r="E15" s="50"/>
      <c r="F15" s="50"/>
      <c r="G15" s="66" t="s">
        <v>45</v>
      </c>
      <c r="H15" s="66"/>
    </row>
    <row r="16" spans="1:8" ht="23.25" customHeight="1">
      <c r="A16" s="49"/>
      <c r="B16" s="50"/>
      <c r="C16" s="50"/>
      <c r="D16" s="50"/>
      <c r="E16" s="50"/>
      <c r="F16" s="50"/>
      <c r="G16" s="51"/>
      <c r="H16" s="51"/>
    </row>
  </sheetData>
  <mergeCells count="1">
    <mergeCell ref="G15:H15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2006-03-16T07:10:44Z</cp:lastPrinted>
  <dcterms:created xsi:type="dcterms:W3CDTF">2004-01-07T02:16:24Z</dcterms:created>
  <dcterms:modified xsi:type="dcterms:W3CDTF">2006-04-10T09:33:42Z</dcterms:modified>
  <cp:category/>
  <cp:version/>
  <cp:contentType/>
  <cp:contentStatus/>
</cp:coreProperties>
</file>