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表36" sheetId="1" r:id="rId1"/>
  </sheets>
  <definedNames>
    <definedName name="_xlnm.Print_Area" localSheetId="0">'表36'!$A$1:$R$63</definedName>
  </definedNames>
  <calcPr calcMode="manual" fullCalcOnLoad="1"/>
</workbook>
</file>

<file path=xl/sharedStrings.xml><?xml version="1.0" encoding="utf-8"?>
<sst xmlns="http://schemas.openxmlformats.org/spreadsheetml/2006/main" count="275" uniqueCount="59">
  <si>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</si>
  <si>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</si>
  <si>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</si>
  <si>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</si>
  <si>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</si>
  <si>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</si>
  <si>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</si>
  <si>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</si>
  <si>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</si>
  <si>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</si>
  <si>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プラスチック製品</t>
  </si>
  <si>
    <t>ゴム製品</t>
  </si>
  <si>
    <t>なめし皮・同製品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</si>
  <si>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</si>
  <si>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</si>
  <si>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</si>
  <si>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</si>
  <si>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</si>
  <si>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</si>
  <si>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</si>
  <si>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</si>
  <si>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事業所数</t>
  </si>
  <si>
    <t>総数</t>
  </si>
  <si>
    <t>静岡市</t>
  </si>
  <si>
    <t>清水市</t>
  </si>
  <si>
    <t>産　業　中　分　類</t>
  </si>
  <si>
    <t>総　数</t>
  </si>
  <si>
    <t>男</t>
  </si>
  <si>
    <t>女</t>
  </si>
  <si>
    <t>従　　業　　者　　数</t>
  </si>
  <si>
    <t>現金給与
総　　額</t>
  </si>
  <si>
    <t>原 材 料
使用額等</t>
  </si>
  <si>
    <t>総　　額</t>
  </si>
  <si>
    <t>製造品出荷額</t>
  </si>
  <si>
    <t>加工賃収入額</t>
  </si>
  <si>
    <t>修理料収入額</t>
  </si>
  <si>
    <t>粗付加価値額</t>
  </si>
  <si>
    <t>鉱  工  業</t>
  </si>
  <si>
    <t>鉱  工  業</t>
  </si>
  <si>
    <t>万円</t>
  </si>
  <si>
    <t>事業所</t>
  </si>
  <si>
    <t>人</t>
  </si>
  <si>
    <t>資料　総務課「工業統計調査」</t>
  </si>
  <si>
    <t>個人事業主及び家族従業者</t>
  </si>
  <si>
    <t>常　用　労　働　者</t>
  </si>
  <si>
    <t>製　造　品　出　荷　額　等</t>
  </si>
  <si>
    <t>36  業種別事業所数、従業者数、現金給与総額、原材料使用額等、製造品出荷額等、粗付加価</t>
  </si>
  <si>
    <t>情報通信機械</t>
  </si>
  <si>
    <t>電子部品・デバイス</t>
  </si>
  <si>
    <t>くず・廃物、
その他収入額</t>
  </si>
  <si>
    <t>-</t>
  </si>
  <si>
    <t>-</t>
  </si>
  <si>
    <t>その他</t>
  </si>
  <si>
    <t>注  1）各年12月31日現在</t>
  </si>
  <si>
    <t>　　2）平成14年より電気機械が電気機械、情報通信機械、電子部品・デバイスに分割され、武器は</t>
  </si>
  <si>
    <t>　　　 その他の製品へ移行</t>
  </si>
  <si>
    <t>09</t>
  </si>
  <si>
    <t>x</t>
  </si>
  <si>
    <t>値額（従業者４人以上の事業所）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</si>
</sst>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7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8" fontId="2" fillId="0" borderId="0" xfId="26" applyFont="1" applyAlignment="1">
      <alignment/>
    </xf>
    <xf numFmtId="38" fontId="3" fillId="0" borderId="0" xfId="26" applyFont="1" applyAlignment="1">
      <alignment/>
    </xf>
    <xf numFmtId="38" fontId="2" fillId="0" borderId="0" xfId="26" applyFont="1" applyAlignment="1">
      <alignment horizontal="right"/>
    </xf>
    <xf numFmtId="38" fontId="3" fillId="0" borderId="0" xfId="26" applyFont="1" applyAlignment="1">
      <alignment horizontal="right" vertical="center"/>
    </xf>
    <xf numFmtId="38" fontId="6" fillId="0" borderId="0" xfId="26" applyFont="1" applyBorder="1" applyAlignment="1">
      <alignment vertical="top"/>
    </xf>
    <xf numFmtId="38" fontId="2" fillId="0" borderId="0" xfId="26" applyFont="1" applyAlignment="1">
      <alignment vertical="top"/>
    </xf>
    <xf numFmtId="38" fontId="3" fillId="0" borderId="0" xfId="26" applyFont="1" applyAlignment="1">
      <alignment horizontal="right"/>
    </xf>
    <xf numFmtId="38" fontId="3" fillId="0" borderId="0" xfId="26" applyFont="1" applyAlignment="1">
      <alignment vertical="center"/>
    </xf>
    <xf numFmtId="38" fontId="3" fillId="0" borderId="3" xfId="26" applyFont="1" applyBorder="1" applyAlignment="1">
      <alignment horizontal="center" vertical="center" wrapText="1"/>
    </xf>
    <xf numFmtId="38" fontId="3" fillId="0" borderId="4" xfId="26" applyFont="1" applyBorder="1" applyAlignment="1">
      <alignment horizontal="center" vertical="center" wrapText="1"/>
    </xf>
    <xf numFmtId="178" fontId="3" fillId="0" borderId="0" xfId="26" applyNumberFormat="1" applyFont="1" applyAlignment="1">
      <alignment vertical="center"/>
    </xf>
    <xf numFmtId="38" fontId="3" fillId="0" borderId="5" xfId="26" applyFont="1" applyBorder="1" applyAlignment="1">
      <alignment horizontal="center" vertical="center"/>
    </xf>
    <xf numFmtId="179" fontId="3" fillId="0" borderId="0" xfId="26" applyNumberFormat="1" applyFont="1" applyAlignment="1">
      <alignment horizontal="right"/>
    </xf>
    <xf numFmtId="179" fontId="2" fillId="0" borderId="0" xfId="26" applyNumberFormat="1" applyFont="1" applyAlignment="1">
      <alignment horizontal="right"/>
    </xf>
    <xf numFmtId="179" fontId="2" fillId="0" borderId="0" xfId="26" applyNumberFormat="1" applyFont="1" applyAlignment="1">
      <alignment/>
    </xf>
    <xf numFmtId="38" fontId="3" fillId="0" borderId="0" xfId="26" applyFont="1" applyBorder="1" applyAlignment="1">
      <alignment horizontal="center" vertical="center"/>
    </xf>
    <xf numFmtId="38" fontId="6" fillId="0" borderId="0" xfId="26" applyFont="1" applyAlignment="1">
      <alignment vertical="top"/>
    </xf>
    <xf numFmtId="38" fontId="8" fillId="0" borderId="6" xfId="26" applyFont="1" applyBorder="1" applyAlignment="1">
      <alignment horizontal="right" vertical="center"/>
    </xf>
    <xf numFmtId="38" fontId="8" fillId="0" borderId="0" xfId="26" applyFont="1" applyBorder="1" applyAlignment="1">
      <alignment horizontal="right" vertical="center" wrapText="1"/>
    </xf>
    <xf numFmtId="38" fontId="3" fillId="0" borderId="7" xfId="26" applyFont="1" applyBorder="1" applyAlignment="1">
      <alignment horizontal="distributed" vertical="center"/>
    </xf>
    <xf numFmtId="38" fontId="4" fillId="0" borderId="8" xfId="26" applyFont="1" applyBorder="1" applyAlignment="1">
      <alignment horizontal="center" vertical="top"/>
    </xf>
    <xf numFmtId="3" fontId="3" fillId="0" borderId="0" xfId="26" applyNumberFormat="1" applyFont="1" applyBorder="1" applyAlignment="1">
      <alignment vertical="top"/>
    </xf>
    <xf numFmtId="38" fontId="4" fillId="0" borderId="9" xfId="26" applyFont="1" applyBorder="1" applyAlignment="1">
      <alignment horizontal="center"/>
    </xf>
    <xf numFmtId="3" fontId="3" fillId="0" borderId="0" xfId="26" applyNumberFormat="1" applyFont="1" applyBorder="1" applyAlignment="1">
      <alignment horizontal="right"/>
    </xf>
    <xf numFmtId="38" fontId="3" fillId="0" borderId="0" xfId="26" applyFont="1" applyAlignment="1">
      <alignment/>
    </xf>
    <xf numFmtId="38" fontId="3" fillId="0" borderId="0" xfId="26" applyFont="1" applyBorder="1" applyAlignment="1">
      <alignment horizontal="distributed"/>
    </xf>
    <xf numFmtId="38" fontId="3" fillId="0" borderId="0" xfId="26" applyFont="1" applyBorder="1" applyAlignment="1">
      <alignment horizontal="left"/>
    </xf>
    <xf numFmtId="3" fontId="7" fillId="0" borderId="0" xfId="26" applyNumberFormat="1" applyFont="1" applyBorder="1" applyAlignment="1">
      <alignment horizontal="right"/>
    </xf>
    <xf numFmtId="3" fontId="7" fillId="0" borderId="0" xfId="26" applyNumberFormat="1" applyFont="1" applyBorder="1" applyAlignment="1">
      <alignment vertical="top"/>
    </xf>
    <xf numFmtId="38" fontId="5" fillId="0" borderId="0" xfId="26" applyFont="1" applyAlignment="1">
      <alignment vertical="center"/>
    </xf>
    <xf numFmtId="49" fontId="3" fillId="0" borderId="10" xfId="26" applyNumberFormat="1" applyFont="1" applyBorder="1" applyAlignment="1">
      <alignment horizontal="left" vertical="center"/>
    </xf>
    <xf numFmtId="38" fontId="3" fillId="0" borderId="10" xfId="26" applyFont="1" applyBorder="1" applyAlignment="1">
      <alignment horizontal="distributed" vertical="center"/>
    </xf>
    <xf numFmtId="38" fontId="4" fillId="0" borderId="9" xfId="26" applyFont="1" applyBorder="1" applyAlignment="1">
      <alignment horizontal="center" vertical="top"/>
    </xf>
    <xf numFmtId="3" fontId="3" fillId="0" borderId="6" xfId="26" applyNumberFormat="1" applyFont="1" applyFill="1" applyBorder="1" applyAlignment="1">
      <alignment horizontal="right"/>
    </xf>
    <xf numFmtId="3" fontId="3" fillId="0" borderId="0" xfId="26" applyNumberFormat="1" applyFont="1" applyFill="1" applyBorder="1" applyAlignment="1">
      <alignment horizontal="right"/>
    </xf>
    <xf numFmtId="3" fontId="7" fillId="0" borderId="0" xfId="26" applyNumberFormat="1" applyFont="1" applyFill="1" applyBorder="1" applyAlignment="1">
      <alignment horizontal="right"/>
    </xf>
    <xf numFmtId="3" fontId="3" fillId="0" borderId="6" xfId="26" applyNumberFormat="1" applyFont="1" applyFill="1" applyBorder="1" applyAlignment="1">
      <alignment horizontal="right" vertical="top"/>
    </xf>
    <xf numFmtId="3" fontId="3" fillId="0" borderId="0" xfId="26" applyNumberFormat="1" applyFont="1" applyFill="1" applyBorder="1" applyAlignment="1">
      <alignment horizontal="right" vertical="top"/>
    </xf>
    <xf numFmtId="3" fontId="3" fillId="0" borderId="0" xfId="26" applyNumberFormat="1" applyFont="1" applyFill="1" applyBorder="1" applyAlignment="1">
      <alignment vertical="top"/>
    </xf>
    <xf numFmtId="3" fontId="7" fillId="0" borderId="0" xfId="26" applyNumberFormat="1" applyFont="1" applyFill="1" applyBorder="1" applyAlignment="1">
      <alignment vertical="top"/>
    </xf>
    <xf numFmtId="3" fontId="7" fillId="0" borderId="0" xfId="26" applyNumberFormat="1" applyFont="1" applyFill="1" applyBorder="1" applyAlignment="1">
      <alignment horizontal="right" vertical="top"/>
    </xf>
    <xf numFmtId="38" fontId="7" fillId="0" borderId="7" xfId="26" applyFont="1" applyBorder="1" applyAlignment="1">
      <alignment horizontal="center" vertical="center"/>
    </xf>
    <xf numFmtId="38" fontId="9" fillId="0" borderId="9" xfId="26" applyFont="1" applyBorder="1" applyAlignment="1">
      <alignment horizontal="center"/>
    </xf>
    <xf numFmtId="3" fontId="7" fillId="0" borderId="6" xfId="26" applyNumberFormat="1" applyFont="1" applyFill="1" applyBorder="1" applyAlignment="1">
      <alignment horizontal="right"/>
    </xf>
    <xf numFmtId="38" fontId="9" fillId="0" borderId="8" xfId="26" applyFont="1" applyBorder="1" applyAlignment="1">
      <alignment horizontal="center" vertical="top"/>
    </xf>
    <xf numFmtId="3" fontId="7" fillId="0" borderId="6" xfId="26" applyNumberFormat="1" applyFont="1" applyFill="1" applyBorder="1" applyAlignment="1">
      <alignment horizontal="right" vertical="top"/>
    </xf>
    <xf numFmtId="3" fontId="3" fillId="0" borderId="10" xfId="26" applyNumberFormat="1" applyFont="1" applyFill="1" applyBorder="1" applyAlignment="1">
      <alignment horizontal="right" vertical="top"/>
    </xf>
    <xf numFmtId="3" fontId="3" fillId="0" borderId="10" xfId="26" applyNumberFormat="1" applyFont="1" applyFill="1" applyBorder="1" applyAlignment="1">
      <alignment vertical="top"/>
    </xf>
    <xf numFmtId="38" fontId="4" fillId="0" borderId="11" xfId="26" applyFont="1" applyBorder="1" applyAlignment="1">
      <alignment horizontal="center" vertical="center" wrapText="1"/>
    </xf>
    <xf numFmtId="38" fontId="4" fillId="0" borderId="6" xfId="26" applyFont="1" applyBorder="1" applyAlignment="1">
      <alignment horizontal="center" vertical="center" wrapText="1"/>
    </xf>
    <xf numFmtId="38" fontId="4" fillId="0" borderId="12" xfId="26" applyFont="1" applyBorder="1" applyAlignment="1">
      <alignment horizontal="center" vertical="center" wrapText="1"/>
    </xf>
    <xf numFmtId="38" fontId="4" fillId="0" borderId="5" xfId="26" applyFont="1" applyBorder="1" applyAlignment="1">
      <alignment horizontal="center" vertical="center" wrapText="1"/>
    </xf>
    <xf numFmtId="38" fontId="4" fillId="0" borderId="8" xfId="26" applyFont="1" applyBorder="1" applyAlignment="1">
      <alignment horizontal="center" vertical="center" wrapText="1"/>
    </xf>
    <xf numFmtId="38" fontId="3" fillId="0" borderId="13" xfId="26" applyFont="1" applyBorder="1" applyAlignment="1">
      <alignment horizontal="center" vertical="center"/>
    </xf>
    <xf numFmtId="38" fontId="3" fillId="0" borderId="9" xfId="26" applyFont="1" applyBorder="1" applyAlignment="1">
      <alignment horizontal="center" vertical="center"/>
    </xf>
    <xf numFmtId="38" fontId="3" fillId="0" borderId="8" xfId="26" applyFont="1" applyBorder="1" applyAlignment="1">
      <alignment horizontal="center" vertical="center"/>
    </xf>
    <xf numFmtId="38" fontId="3" fillId="0" borderId="5" xfId="26" applyFont="1" applyBorder="1" applyAlignment="1">
      <alignment horizontal="center" vertical="center" wrapText="1"/>
    </xf>
    <xf numFmtId="38" fontId="3" fillId="0" borderId="8" xfId="26" applyFont="1" applyBorder="1" applyAlignment="1">
      <alignment horizontal="center" vertical="center" wrapText="1"/>
    </xf>
    <xf numFmtId="38" fontId="3" fillId="0" borderId="14" xfId="26" applyFont="1" applyBorder="1" applyAlignment="1">
      <alignment horizontal="center" vertical="center"/>
    </xf>
    <xf numFmtId="38" fontId="3" fillId="0" borderId="4" xfId="26" applyFont="1" applyBorder="1" applyAlignment="1">
      <alignment horizontal="center" vertical="center"/>
    </xf>
    <xf numFmtId="38" fontId="3" fillId="0" borderId="15" xfId="26" applyFont="1" applyBorder="1" applyAlignment="1">
      <alignment horizontal="center" vertical="center"/>
    </xf>
    <xf numFmtId="38" fontId="3" fillId="0" borderId="16" xfId="26" applyFont="1" applyBorder="1" applyAlignment="1">
      <alignment horizontal="center" vertical="center"/>
    </xf>
    <xf numFmtId="38" fontId="3" fillId="0" borderId="17" xfId="26" applyFont="1" applyBorder="1" applyAlignment="1">
      <alignment horizontal="center" vertical="center"/>
    </xf>
    <xf numFmtId="38" fontId="3" fillId="0" borderId="13" xfId="26" applyFont="1" applyBorder="1" applyAlignment="1">
      <alignment horizontal="center" vertical="center" wrapText="1"/>
    </xf>
    <xf numFmtId="38" fontId="3" fillId="0" borderId="9" xfId="26" applyFont="1" applyBorder="1" applyAlignment="1">
      <alignment horizontal="center" vertical="center" wrapText="1"/>
    </xf>
    <xf numFmtId="38" fontId="3" fillId="0" borderId="11" xfId="26" applyFont="1" applyBorder="1" applyAlignment="1">
      <alignment horizontal="center" vertical="center"/>
    </xf>
    <xf numFmtId="38" fontId="3" fillId="0" borderId="18" xfId="26" applyFont="1" applyBorder="1" applyAlignment="1">
      <alignment horizontal="center" vertical="center"/>
    </xf>
    <xf numFmtId="38" fontId="3" fillId="0" borderId="19" xfId="26" applyFont="1" applyBorder="1" applyAlignment="1">
      <alignment horizontal="center" vertical="center"/>
    </xf>
    <xf numFmtId="38" fontId="7" fillId="0" borderId="0" xfId="26" applyFont="1" applyBorder="1" applyAlignment="1">
      <alignment horizontal="distributed" vertical="center"/>
    </xf>
    <xf numFmtId="38" fontId="4" fillId="0" borderId="14" xfId="26" applyFont="1" applyBorder="1" applyAlignment="1">
      <alignment horizontal="center" vertical="center"/>
    </xf>
    <xf numFmtId="38" fontId="4" fillId="0" borderId="4" xfId="26" applyFont="1" applyBorder="1" applyAlignment="1">
      <alignment horizontal="center" vertical="center"/>
    </xf>
    <xf numFmtId="38" fontId="3" fillId="0" borderId="0" xfId="26" applyFont="1" applyBorder="1" applyAlignment="1">
      <alignment horizontal="center" vertical="center"/>
    </xf>
    <xf numFmtId="38" fontId="3" fillId="0" borderId="7" xfId="26" applyFont="1" applyBorder="1" applyAlignment="1">
      <alignment horizontal="center" vertical="center"/>
    </xf>
    <xf numFmtId="38" fontId="3" fillId="0" borderId="10" xfId="26" applyFont="1" applyBorder="1" applyAlignment="1">
      <alignment horizontal="center" vertical="center"/>
    </xf>
    <xf numFmtId="38" fontId="3" fillId="0" borderId="20" xfId="26" applyFont="1" applyBorder="1" applyAlignment="1">
      <alignment horizontal="center" vertical="center"/>
    </xf>
    <xf numFmtId="49" fontId="3" fillId="0" borderId="0" xfId="26" applyNumberFormat="1" applyFont="1" applyBorder="1" applyAlignment="1">
      <alignment horizontal="left" vertical="center"/>
    </xf>
    <xf numFmtId="38" fontId="3" fillId="0" borderId="0" xfId="26" applyFont="1" applyBorder="1" applyAlignment="1">
      <alignment horizontal="distributed" vertical="center"/>
    </xf>
    <xf numFmtId="0" fontId="3" fillId="0" borderId="0" xfId="26" applyNumberFormat="1" applyFont="1" applyBorder="1" applyAlignment="1">
      <alignment horizontal="left" vertical="center"/>
    </xf>
    <xf numFmtId="38" fontId="4" fillId="0" borderId="0" xfId="26" applyFont="1" applyBorder="1" applyAlignment="1">
      <alignment horizontal="distributed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2" width="16.125" style="1" customWidth="1"/>
    <col min="3" max="3" width="1.25" style="1" customWidth="1"/>
    <col min="4" max="4" width="6.625" style="1" customWidth="1"/>
    <col min="5" max="5" width="10.625" style="1" customWidth="1"/>
    <col min="6" max="10" width="10.875" style="1" customWidth="1"/>
    <col min="11" max="12" width="11.625" style="1" customWidth="1"/>
    <col min="13" max="18" width="11.50390625" style="1" customWidth="1"/>
    <col min="19" max="16384" width="9.00390625" style="1" customWidth="1"/>
  </cols>
  <sheetData>
    <row r="1" spans="1:18" ht="13.5">
      <c r="A1" s="2" t="s">
        <v>37</v>
      </c>
      <c r="R1" s="7" t="s">
        <v>38</v>
      </c>
    </row>
    <row r="3" spans="1:10" ht="2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ht="15.75" customHeight="1"/>
    <row r="5" spans="1:11" s="6" customFormat="1" ht="21" customHeight="1" thickBot="1">
      <c r="A5" s="5" t="s">
        <v>46</v>
      </c>
      <c r="K5" s="17" t="s">
        <v>58</v>
      </c>
    </row>
    <row r="6" spans="1:18" s="2" customFormat="1" ht="14.25" customHeight="1" thickTop="1">
      <c r="A6" s="67" t="s">
        <v>25</v>
      </c>
      <c r="B6" s="67"/>
      <c r="C6" s="67"/>
      <c r="D6" s="68"/>
      <c r="E6" s="54" t="s">
        <v>21</v>
      </c>
      <c r="F6" s="61" t="s">
        <v>29</v>
      </c>
      <c r="G6" s="62"/>
      <c r="H6" s="62"/>
      <c r="I6" s="62"/>
      <c r="J6" s="63"/>
      <c r="K6" s="64" t="s">
        <v>30</v>
      </c>
      <c r="L6" s="64" t="s">
        <v>31</v>
      </c>
      <c r="M6" s="66" t="s">
        <v>45</v>
      </c>
      <c r="N6" s="67"/>
      <c r="O6" s="67"/>
      <c r="P6" s="67"/>
      <c r="Q6" s="68"/>
      <c r="R6" s="49" t="s">
        <v>36</v>
      </c>
    </row>
    <row r="7" spans="1:18" s="2" customFormat="1" ht="14.25" customHeight="1">
      <c r="A7" s="72"/>
      <c r="B7" s="72"/>
      <c r="C7" s="72"/>
      <c r="D7" s="73"/>
      <c r="E7" s="55"/>
      <c r="F7" s="57" t="s">
        <v>26</v>
      </c>
      <c r="G7" s="59" t="s">
        <v>44</v>
      </c>
      <c r="H7" s="60"/>
      <c r="I7" s="70" t="s">
        <v>43</v>
      </c>
      <c r="J7" s="71"/>
      <c r="K7" s="65"/>
      <c r="L7" s="65"/>
      <c r="M7" s="57" t="s">
        <v>32</v>
      </c>
      <c r="N7" s="52" t="s">
        <v>33</v>
      </c>
      <c r="O7" s="52" t="s">
        <v>34</v>
      </c>
      <c r="P7" s="52" t="s">
        <v>35</v>
      </c>
      <c r="Q7" s="52" t="s">
        <v>49</v>
      </c>
      <c r="R7" s="50"/>
    </row>
    <row r="8" spans="1:18" s="2" customFormat="1" ht="14.25" customHeight="1">
      <c r="A8" s="74"/>
      <c r="B8" s="74"/>
      <c r="C8" s="74"/>
      <c r="D8" s="75"/>
      <c r="E8" s="56"/>
      <c r="F8" s="58"/>
      <c r="G8" s="10" t="s">
        <v>27</v>
      </c>
      <c r="H8" s="9" t="s">
        <v>28</v>
      </c>
      <c r="I8" s="9" t="s">
        <v>27</v>
      </c>
      <c r="J8" s="9" t="s">
        <v>28</v>
      </c>
      <c r="K8" s="58"/>
      <c r="L8" s="58"/>
      <c r="M8" s="58"/>
      <c r="N8" s="53"/>
      <c r="O8" s="53"/>
      <c r="P8" s="53"/>
      <c r="Q8" s="53"/>
      <c r="R8" s="51"/>
    </row>
    <row r="9" spans="1:18" s="2" customFormat="1" ht="14.25" customHeight="1">
      <c r="A9" s="16"/>
      <c r="B9" s="16"/>
      <c r="C9" s="16"/>
      <c r="D9" s="12"/>
      <c r="E9" s="18" t="s">
        <v>40</v>
      </c>
      <c r="F9" s="19" t="s">
        <v>41</v>
      </c>
      <c r="G9" s="19" t="s">
        <v>41</v>
      </c>
      <c r="H9" s="19" t="s">
        <v>41</v>
      </c>
      <c r="I9" s="19" t="s">
        <v>41</v>
      </c>
      <c r="J9" s="19" t="s">
        <v>41</v>
      </c>
      <c r="K9" s="19" t="s">
        <v>39</v>
      </c>
      <c r="L9" s="19" t="s">
        <v>39</v>
      </c>
      <c r="M9" s="19" t="s">
        <v>39</v>
      </c>
      <c r="N9" s="19" t="s">
        <v>39</v>
      </c>
      <c r="O9" s="19" t="s">
        <v>39</v>
      </c>
      <c r="P9" s="19" t="s">
        <v>39</v>
      </c>
      <c r="Q9" s="19"/>
      <c r="R9" s="19" t="s">
        <v>39</v>
      </c>
    </row>
    <row r="10" spans="1:20" s="2" customFormat="1" ht="13.5" customHeight="1">
      <c r="A10" s="69" t="s">
        <v>22</v>
      </c>
      <c r="B10" s="69"/>
      <c r="C10" s="42"/>
      <c r="D10" s="43" t="s">
        <v>23</v>
      </c>
      <c r="E10" s="44">
        <f>1397+2</f>
        <v>1399</v>
      </c>
      <c r="F10" s="36">
        <v>25078</v>
      </c>
      <c r="G10" s="36">
        <v>15840</v>
      </c>
      <c r="H10" s="36">
        <v>8727</v>
      </c>
      <c r="I10" s="36">
        <v>314</v>
      </c>
      <c r="J10" s="36">
        <v>130</v>
      </c>
      <c r="K10" s="36">
        <v>10215422</v>
      </c>
      <c r="L10" s="36">
        <v>31803540</v>
      </c>
      <c r="M10" s="36">
        <v>65525755</v>
      </c>
      <c r="N10" s="36">
        <v>62591738</v>
      </c>
      <c r="O10" s="36">
        <v>2856087</v>
      </c>
      <c r="P10" s="36">
        <v>75817</v>
      </c>
      <c r="Q10" s="36">
        <v>2113</v>
      </c>
      <c r="R10" s="36">
        <v>32312578</v>
      </c>
      <c r="S10" s="28"/>
      <c r="T10" s="28"/>
    </row>
    <row r="11" spans="1:20" s="8" customFormat="1" ht="13.5" customHeight="1">
      <c r="A11" s="69"/>
      <c r="B11" s="69"/>
      <c r="C11" s="42"/>
      <c r="D11" s="45" t="s">
        <v>24</v>
      </c>
      <c r="E11" s="46">
        <v>736</v>
      </c>
      <c r="F11" s="41">
        <v>24416</v>
      </c>
      <c r="G11" s="41">
        <v>16205</v>
      </c>
      <c r="H11" s="41">
        <v>8044</v>
      </c>
      <c r="I11" s="41">
        <v>118</v>
      </c>
      <c r="J11" s="41">
        <v>49</v>
      </c>
      <c r="K11" s="40">
        <v>11372728</v>
      </c>
      <c r="L11" s="40">
        <v>45488161</v>
      </c>
      <c r="M11" s="40">
        <v>72731721</v>
      </c>
      <c r="N11" s="40">
        <v>69586712</v>
      </c>
      <c r="O11" s="40">
        <v>3046192</v>
      </c>
      <c r="P11" s="40">
        <v>81091</v>
      </c>
      <c r="Q11" s="40">
        <v>17726</v>
      </c>
      <c r="R11" s="40">
        <v>26132911</v>
      </c>
      <c r="S11" s="29"/>
      <c r="T11" s="29"/>
    </row>
    <row r="12" spans="1:20" s="8" customFormat="1" ht="12.75" customHeight="1">
      <c r="A12" s="76" t="s">
        <v>56</v>
      </c>
      <c r="B12" s="77" t="s">
        <v>0</v>
      </c>
      <c r="C12" s="20"/>
      <c r="D12" s="23" t="s">
        <v>23</v>
      </c>
      <c r="E12" s="34">
        <v>123</v>
      </c>
      <c r="F12" s="35">
        <v>2780</v>
      </c>
      <c r="G12" s="35">
        <v>1071</v>
      </c>
      <c r="H12" s="35">
        <v>1668</v>
      </c>
      <c r="I12" s="35">
        <v>27</v>
      </c>
      <c r="J12" s="35">
        <v>14</v>
      </c>
      <c r="K12" s="35">
        <v>802752</v>
      </c>
      <c r="L12" s="35">
        <v>2477635</v>
      </c>
      <c r="M12" s="35">
        <v>4295896</v>
      </c>
      <c r="N12" s="35">
        <v>4238614</v>
      </c>
      <c r="O12" s="35">
        <v>55010</v>
      </c>
      <c r="P12" s="35">
        <v>562</v>
      </c>
      <c r="Q12" s="35">
        <v>1710</v>
      </c>
      <c r="R12" s="35">
        <v>1734489</v>
      </c>
      <c r="S12" s="24"/>
      <c r="T12" s="28"/>
    </row>
    <row r="13" spans="1:20" s="8" customFormat="1" ht="12.75" customHeight="1">
      <c r="A13" s="76"/>
      <c r="B13" s="77"/>
      <c r="C13" s="20"/>
      <c r="D13" s="21" t="s">
        <v>24</v>
      </c>
      <c r="E13" s="37">
        <v>106</v>
      </c>
      <c r="F13" s="38">
        <v>5088</v>
      </c>
      <c r="G13" s="38">
        <v>2283</v>
      </c>
      <c r="H13" s="38">
        <v>2783</v>
      </c>
      <c r="I13" s="38">
        <v>15</v>
      </c>
      <c r="J13" s="38">
        <v>7</v>
      </c>
      <c r="K13" s="39">
        <v>1837395</v>
      </c>
      <c r="L13" s="39">
        <v>10224635</v>
      </c>
      <c r="M13" s="39">
        <v>14364009</v>
      </c>
      <c r="N13" s="39">
        <v>14034927</v>
      </c>
      <c r="O13" s="39">
        <v>311347</v>
      </c>
      <c r="P13" s="39">
        <v>19</v>
      </c>
      <c r="Q13" s="39">
        <v>17716</v>
      </c>
      <c r="R13" s="39">
        <v>3981702</v>
      </c>
      <c r="S13" s="22"/>
      <c r="T13" s="29"/>
    </row>
    <row r="14" spans="1:20" s="8" customFormat="1" ht="12.75" customHeight="1">
      <c r="A14" s="78">
        <v>10</v>
      </c>
      <c r="B14" s="79" t="s">
        <v>1</v>
      </c>
      <c r="C14" s="20"/>
      <c r="D14" s="23" t="s">
        <v>23</v>
      </c>
      <c r="E14" s="34">
        <f>109+1</f>
        <v>110</v>
      </c>
      <c r="F14" s="35">
        <v>1441</v>
      </c>
      <c r="G14" s="35">
        <v>886</v>
      </c>
      <c r="H14" s="35">
        <v>526</v>
      </c>
      <c r="I14" s="35">
        <v>15</v>
      </c>
      <c r="J14" s="35">
        <v>14</v>
      </c>
      <c r="K14" s="35">
        <v>532226</v>
      </c>
      <c r="L14" s="35">
        <v>3047742</v>
      </c>
      <c r="M14" s="35">
        <v>4482175</v>
      </c>
      <c r="N14" s="35">
        <v>4465277</v>
      </c>
      <c r="O14" s="35">
        <v>16898</v>
      </c>
      <c r="P14" s="35" t="s">
        <v>50</v>
      </c>
      <c r="Q14" s="35" t="s">
        <v>50</v>
      </c>
      <c r="R14" s="35">
        <v>1370990</v>
      </c>
      <c r="S14" s="24"/>
      <c r="T14" s="28"/>
    </row>
    <row r="15" spans="1:20" s="8" customFormat="1" ht="12.75" customHeight="1">
      <c r="A15" s="76"/>
      <c r="B15" s="79"/>
      <c r="C15" s="20"/>
      <c r="D15" s="21" t="s">
        <v>24</v>
      </c>
      <c r="E15" s="37">
        <v>14</v>
      </c>
      <c r="F15" s="38">
        <v>657</v>
      </c>
      <c r="G15" s="38">
        <v>523</v>
      </c>
      <c r="H15" s="38">
        <v>132</v>
      </c>
      <c r="I15" s="38">
        <v>1</v>
      </c>
      <c r="J15" s="38">
        <v>1</v>
      </c>
      <c r="K15" s="39">
        <v>384286</v>
      </c>
      <c r="L15" s="39">
        <v>4082982</v>
      </c>
      <c r="M15" s="39">
        <v>5246434</v>
      </c>
      <c r="N15" s="39">
        <v>5160517</v>
      </c>
      <c r="O15" s="39">
        <v>85917</v>
      </c>
      <c r="P15" s="38" t="s">
        <v>50</v>
      </c>
      <c r="Q15" s="38" t="s">
        <v>50</v>
      </c>
      <c r="R15" s="39">
        <v>973382</v>
      </c>
      <c r="S15" s="22"/>
      <c r="T15" s="29"/>
    </row>
    <row r="16" spans="1:20" s="8" customFormat="1" ht="12.75" customHeight="1">
      <c r="A16" s="78">
        <v>11</v>
      </c>
      <c r="B16" s="77" t="s">
        <v>2</v>
      </c>
      <c r="C16" s="20"/>
      <c r="D16" s="23" t="s">
        <v>23</v>
      </c>
      <c r="E16" s="34">
        <v>4</v>
      </c>
      <c r="F16" s="35" t="s">
        <v>57</v>
      </c>
      <c r="G16" s="35" t="s">
        <v>57</v>
      </c>
      <c r="H16" s="35" t="s">
        <v>57</v>
      </c>
      <c r="I16" s="35" t="s">
        <v>57</v>
      </c>
      <c r="J16" s="35" t="s">
        <v>57</v>
      </c>
      <c r="K16" s="35" t="s">
        <v>57</v>
      </c>
      <c r="L16" s="35" t="s">
        <v>57</v>
      </c>
      <c r="M16" s="35" t="s">
        <v>57</v>
      </c>
      <c r="N16" s="35" t="s">
        <v>57</v>
      </c>
      <c r="O16" s="35" t="s">
        <v>57</v>
      </c>
      <c r="P16" s="35" t="s">
        <v>57</v>
      </c>
      <c r="Q16" s="35" t="s">
        <v>57</v>
      </c>
      <c r="R16" s="35" t="s">
        <v>57</v>
      </c>
      <c r="S16" s="24"/>
      <c r="T16" s="28"/>
    </row>
    <row r="17" spans="1:20" s="8" customFormat="1" ht="12.75" customHeight="1">
      <c r="A17" s="76"/>
      <c r="B17" s="77"/>
      <c r="C17" s="20"/>
      <c r="D17" s="21" t="s">
        <v>24</v>
      </c>
      <c r="E17" s="37">
        <v>3</v>
      </c>
      <c r="F17" s="38">
        <v>27</v>
      </c>
      <c r="G17" s="38">
        <v>12</v>
      </c>
      <c r="H17" s="38">
        <v>10</v>
      </c>
      <c r="I17" s="38">
        <v>4</v>
      </c>
      <c r="J17" s="38">
        <v>1</v>
      </c>
      <c r="K17" s="39">
        <v>10907</v>
      </c>
      <c r="L17" s="39">
        <v>12569</v>
      </c>
      <c r="M17" s="39">
        <v>40221</v>
      </c>
      <c r="N17" s="39">
        <v>37121</v>
      </c>
      <c r="O17" s="39">
        <v>3100</v>
      </c>
      <c r="P17" s="38" t="s">
        <v>50</v>
      </c>
      <c r="Q17" s="38" t="s">
        <v>50</v>
      </c>
      <c r="R17" s="39">
        <v>26336</v>
      </c>
      <c r="S17" s="22"/>
      <c r="T17" s="29"/>
    </row>
    <row r="18" spans="1:20" s="8" customFormat="1" ht="12.75" customHeight="1">
      <c r="A18" s="78">
        <v>12</v>
      </c>
      <c r="B18" s="77" t="s">
        <v>3</v>
      </c>
      <c r="C18" s="20"/>
      <c r="D18" s="23" t="s">
        <v>23</v>
      </c>
      <c r="E18" s="34">
        <v>12</v>
      </c>
      <c r="F18" s="35">
        <v>90</v>
      </c>
      <c r="G18" s="35">
        <v>33</v>
      </c>
      <c r="H18" s="35">
        <v>54</v>
      </c>
      <c r="I18" s="35">
        <v>3</v>
      </c>
      <c r="J18" s="35" t="s">
        <v>51</v>
      </c>
      <c r="K18" s="35">
        <v>20124</v>
      </c>
      <c r="L18" s="35">
        <v>22465</v>
      </c>
      <c r="M18" s="35">
        <v>55067</v>
      </c>
      <c r="N18" s="35">
        <v>40841</v>
      </c>
      <c r="O18" s="35">
        <v>13886</v>
      </c>
      <c r="P18" s="35">
        <v>340</v>
      </c>
      <c r="Q18" s="35" t="s">
        <v>50</v>
      </c>
      <c r="R18" s="35">
        <v>31050</v>
      </c>
      <c r="S18" s="24"/>
      <c r="T18" s="28"/>
    </row>
    <row r="19" spans="1:20" s="8" customFormat="1" ht="12.75" customHeight="1">
      <c r="A19" s="76"/>
      <c r="B19" s="77"/>
      <c r="C19" s="20"/>
      <c r="D19" s="21" t="s">
        <v>24</v>
      </c>
      <c r="E19" s="37">
        <v>8</v>
      </c>
      <c r="F19" s="38">
        <v>87</v>
      </c>
      <c r="G19" s="38">
        <v>40</v>
      </c>
      <c r="H19" s="38">
        <v>45</v>
      </c>
      <c r="I19" s="38">
        <v>1</v>
      </c>
      <c r="J19" s="38">
        <v>1</v>
      </c>
      <c r="K19" s="39">
        <v>23378</v>
      </c>
      <c r="L19" s="39">
        <v>44344</v>
      </c>
      <c r="M19" s="39">
        <v>90005</v>
      </c>
      <c r="N19" s="39">
        <v>74345</v>
      </c>
      <c r="O19" s="39">
        <v>15636</v>
      </c>
      <c r="P19" s="39">
        <v>24</v>
      </c>
      <c r="Q19" s="38" t="s">
        <v>50</v>
      </c>
      <c r="R19" s="39">
        <v>43486</v>
      </c>
      <c r="S19" s="22"/>
      <c r="T19" s="29"/>
    </row>
    <row r="20" spans="1:20" s="8" customFormat="1" ht="12.75" customHeight="1">
      <c r="A20" s="78">
        <v>13</v>
      </c>
      <c r="B20" s="77" t="s">
        <v>4</v>
      </c>
      <c r="C20" s="20"/>
      <c r="D20" s="23" t="s">
        <v>23</v>
      </c>
      <c r="E20" s="34">
        <v>88</v>
      </c>
      <c r="F20" s="35">
        <v>842</v>
      </c>
      <c r="G20" s="35">
        <v>548</v>
      </c>
      <c r="H20" s="35">
        <v>245</v>
      </c>
      <c r="I20" s="35">
        <v>32</v>
      </c>
      <c r="J20" s="35">
        <v>17</v>
      </c>
      <c r="K20" s="35">
        <v>268692</v>
      </c>
      <c r="L20" s="35">
        <v>852120</v>
      </c>
      <c r="M20" s="35">
        <v>1348782</v>
      </c>
      <c r="N20" s="35">
        <v>1303312</v>
      </c>
      <c r="O20" s="35">
        <v>45470</v>
      </c>
      <c r="P20" s="35" t="s">
        <v>50</v>
      </c>
      <c r="Q20" s="35" t="s">
        <v>50</v>
      </c>
      <c r="R20" s="35">
        <v>473626</v>
      </c>
      <c r="S20" s="24"/>
      <c r="T20" s="28"/>
    </row>
    <row r="21" spans="1:20" s="8" customFormat="1" ht="12.75" customHeight="1">
      <c r="A21" s="76"/>
      <c r="B21" s="77"/>
      <c r="C21" s="20"/>
      <c r="D21" s="21" t="s">
        <v>24</v>
      </c>
      <c r="E21" s="37">
        <v>49</v>
      </c>
      <c r="F21" s="38">
        <v>1215</v>
      </c>
      <c r="G21" s="38">
        <v>960</v>
      </c>
      <c r="H21" s="38">
        <v>244</v>
      </c>
      <c r="I21" s="38">
        <v>7</v>
      </c>
      <c r="J21" s="38">
        <v>4</v>
      </c>
      <c r="K21" s="39">
        <v>540162</v>
      </c>
      <c r="L21" s="39">
        <v>1945152</v>
      </c>
      <c r="M21" s="39">
        <v>3087302</v>
      </c>
      <c r="N21" s="39">
        <v>2919815</v>
      </c>
      <c r="O21" s="39">
        <v>167487</v>
      </c>
      <c r="P21" s="38" t="s">
        <v>50</v>
      </c>
      <c r="Q21" s="38" t="s">
        <v>50</v>
      </c>
      <c r="R21" s="39">
        <v>1090222</v>
      </c>
      <c r="S21" s="22"/>
      <c r="T21" s="29"/>
    </row>
    <row r="22" spans="1:20" s="8" customFormat="1" ht="12.75" customHeight="1">
      <c r="A22" s="78">
        <v>14</v>
      </c>
      <c r="B22" s="77" t="s">
        <v>5</v>
      </c>
      <c r="C22" s="20"/>
      <c r="D22" s="23" t="s">
        <v>23</v>
      </c>
      <c r="E22" s="34">
        <v>220</v>
      </c>
      <c r="F22" s="35">
        <v>1801</v>
      </c>
      <c r="G22" s="35">
        <v>1101</v>
      </c>
      <c r="H22" s="35">
        <v>568</v>
      </c>
      <c r="I22" s="35">
        <v>96</v>
      </c>
      <c r="J22" s="35">
        <v>36</v>
      </c>
      <c r="K22" s="35">
        <v>500795</v>
      </c>
      <c r="L22" s="35">
        <v>787343</v>
      </c>
      <c r="M22" s="35">
        <v>1901733</v>
      </c>
      <c r="N22" s="35">
        <v>1749575</v>
      </c>
      <c r="O22" s="35">
        <v>151679</v>
      </c>
      <c r="P22" s="35">
        <v>479</v>
      </c>
      <c r="Q22" s="35" t="s">
        <v>50</v>
      </c>
      <c r="R22" s="35">
        <v>1061289</v>
      </c>
      <c r="S22" s="24"/>
      <c r="T22" s="28"/>
    </row>
    <row r="23" spans="1:20" s="8" customFormat="1" ht="12.75" customHeight="1">
      <c r="A23" s="76"/>
      <c r="B23" s="77"/>
      <c r="C23" s="20"/>
      <c r="D23" s="21" t="s">
        <v>24</v>
      </c>
      <c r="E23" s="37">
        <v>17</v>
      </c>
      <c r="F23" s="38">
        <v>232</v>
      </c>
      <c r="G23" s="38">
        <v>149</v>
      </c>
      <c r="H23" s="38">
        <v>70</v>
      </c>
      <c r="I23" s="38">
        <v>7</v>
      </c>
      <c r="J23" s="38">
        <v>6</v>
      </c>
      <c r="K23" s="39">
        <v>74593</v>
      </c>
      <c r="L23" s="39">
        <v>386507</v>
      </c>
      <c r="M23" s="39">
        <v>528687</v>
      </c>
      <c r="N23" s="39">
        <v>526836</v>
      </c>
      <c r="O23" s="39">
        <v>1851</v>
      </c>
      <c r="P23" s="38" t="s">
        <v>50</v>
      </c>
      <c r="Q23" s="38" t="s">
        <v>50</v>
      </c>
      <c r="R23" s="39">
        <v>135308</v>
      </c>
      <c r="S23" s="22"/>
      <c r="T23" s="29"/>
    </row>
    <row r="24" spans="1:20" s="8" customFormat="1" ht="12.75" customHeight="1">
      <c r="A24" s="78">
        <v>15</v>
      </c>
      <c r="B24" s="77" t="s">
        <v>6</v>
      </c>
      <c r="C24" s="20"/>
      <c r="D24" s="23" t="s">
        <v>23</v>
      </c>
      <c r="E24" s="34">
        <v>53</v>
      </c>
      <c r="F24" s="35">
        <v>1572</v>
      </c>
      <c r="G24" s="35">
        <v>1172</v>
      </c>
      <c r="H24" s="35">
        <v>381</v>
      </c>
      <c r="I24" s="35">
        <v>15</v>
      </c>
      <c r="J24" s="35">
        <v>4</v>
      </c>
      <c r="K24" s="35">
        <v>853144</v>
      </c>
      <c r="L24" s="35">
        <v>2531149</v>
      </c>
      <c r="M24" s="35">
        <v>4253741</v>
      </c>
      <c r="N24" s="35">
        <v>4118056</v>
      </c>
      <c r="O24" s="35">
        <v>135685</v>
      </c>
      <c r="P24" s="35" t="s">
        <v>50</v>
      </c>
      <c r="Q24" s="35" t="s">
        <v>50</v>
      </c>
      <c r="R24" s="35">
        <v>1683340</v>
      </c>
      <c r="S24" s="24"/>
      <c r="T24" s="28"/>
    </row>
    <row r="25" spans="1:20" s="8" customFormat="1" ht="12.75" customHeight="1">
      <c r="A25" s="76"/>
      <c r="B25" s="77"/>
      <c r="C25" s="20"/>
      <c r="D25" s="21" t="s">
        <v>24</v>
      </c>
      <c r="E25" s="37">
        <v>29</v>
      </c>
      <c r="F25" s="38">
        <v>935</v>
      </c>
      <c r="G25" s="38">
        <v>633</v>
      </c>
      <c r="H25" s="38">
        <v>297</v>
      </c>
      <c r="I25" s="38">
        <v>4</v>
      </c>
      <c r="J25" s="38">
        <v>1</v>
      </c>
      <c r="K25" s="39">
        <v>426312</v>
      </c>
      <c r="L25" s="39">
        <v>1603880</v>
      </c>
      <c r="M25" s="39">
        <v>3389082</v>
      </c>
      <c r="N25" s="39">
        <v>3368581</v>
      </c>
      <c r="O25" s="39">
        <v>20501</v>
      </c>
      <c r="P25" s="38" t="s">
        <v>50</v>
      </c>
      <c r="Q25" s="38" t="s">
        <v>50</v>
      </c>
      <c r="R25" s="39">
        <v>1705393</v>
      </c>
      <c r="S25" s="22"/>
      <c r="T25" s="29"/>
    </row>
    <row r="26" spans="1:20" s="8" customFormat="1" ht="12.75" customHeight="1">
      <c r="A26" s="78">
        <v>16</v>
      </c>
      <c r="B26" s="77" t="s">
        <v>7</v>
      </c>
      <c r="C26" s="20"/>
      <c r="D26" s="23" t="s">
        <v>23</v>
      </c>
      <c r="E26" s="34">
        <v>141</v>
      </c>
      <c r="F26" s="35">
        <v>2696</v>
      </c>
      <c r="G26" s="35">
        <v>1833</v>
      </c>
      <c r="H26" s="35">
        <v>836</v>
      </c>
      <c r="I26" s="35">
        <v>22</v>
      </c>
      <c r="J26" s="35">
        <v>5</v>
      </c>
      <c r="K26" s="35">
        <v>1101173</v>
      </c>
      <c r="L26" s="35">
        <v>1723746</v>
      </c>
      <c r="M26" s="35">
        <v>4147160</v>
      </c>
      <c r="N26" s="35">
        <v>3711774</v>
      </c>
      <c r="O26" s="35">
        <v>435329</v>
      </c>
      <c r="P26" s="35" t="s">
        <v>50</v>
      </c>
      <c r="Q26" s="35">
        <v>57</v>
      </c>
      <c r="R26" s="35">
        <v>2311144</v>
      </c>
      <c r="S26" s="24"/>
      <c r="T26" s="28"/>
    </row>
    <row r="27" spans="1:20" s="8" customFormat="1" ht="12.75" customHeight="1">
      <c r="A27" s="76"/>
      <c r="B27" s="77"/>
      <c r="C27" s="20"/>
      <c r="D27" s="21" t="s">
        <v>24</v>
      </c>
      <c r="E27" s="37">
        <v>30</v>
      </c>
      <c r="F27" s="38">
        <v>606</v>
      </c>
      <c r="G27" s="38">
        <v>343</v>
      </c>
      <c r="H27" s="38">
        <v>259</v>
      </c>
      <c r="I27" s="38">
        <v>4</v>
      </c>
      <c r="J27" s="38" t="s">
        <v>51</v>
      </c>
      <c r="K27" s="39">
        <v>189183</v>
      </c>
      <c r="L27" s="39">
        <v>157333</v>
      </c>
      <c r="M27" s="39">
        <v>435926</v>
      </c>
      <c r="N27" s="39">
        <v>368002</v>
      </c>
      <c r="O27" s="39">
        <v>67924</v>
      </c>
      <c r="P27" s="38" t="s">
        <v>50</v>
      </c>
      <c r="Q27" s="38" t="s">
        <v>50</v>
      </c>
      <c r="R27" s="39">
        <v>266096</v>
      </c>
      <c r="S27" s="22"/>
      <c r="T27" s="29"/>
    </row>
    <row r="28" spans="1:20" s="8" customFormat="1" ht="12.75" customHeight="1">
      <c r="A28" s="78">
        <v>17</v>
      </c>
      <c r="B28" s="77" t="s">
        <v>8</v>
      </c>
      <c r="C28" s="20"/>
      <c r="D28" s="23" t="s">
        <v>23</v>
      </c>
      <c r="E28" s="34">
        <v>14</v>
      </c>
      <c r="F28" s="35">
        <v>1174</v>
      </c>
      <c r="G28" s="35">
        <v>619</v>
      </c>
      <c r="H28" s="35">
        <v>555</v>
      </c>
      <c r="I28" s="35" t="s">
        <v>51</v>
      </c>
      <c r="J28" s="35" t="s">
        <v>51</v>
      </c>
      <c r="K28" s="35">
        <v>579715</v>
      </c>
      <c r="L28" s="35">
        <v>670945</v>
      </c>
      <c r="M28" s="35">
        <v>1874802</v>
      </c>
      <c r="N28" s="35">
        <v>1766861</v>
      </c>
      <c r="O28" s="35">
        <v>107841</v>
      </c>
      <c r="P28" s="35">
        <v>100</v>
      </c>
      <c r="Q28" s="35" t="s">
        <v>50</v>
      </c>
      <c r="R28" s="35">
        <v>1148773</v>
      </c>
      <c r="S28" s="24"/>
      <c r="T28" s="28"/>
    </row>
    <row r="29" spans="1:20" s="8" customFormat="1" ht="12.75" customHeight="1">
      <c r="A29" s="76"/>
      <c r="B29" s="77"/>
      <c r="C29" s="20"/>
      <c r="D29" s="21" t="s">
        <v>24</v>
      </c>
      <c r="E29" s="37">
        <v>15</v>
      </c>
      <c r="F29" s="38">
        <v>831</v>
      </c>
      <c r="G29" s="38">
        <v>694</v>
      </c>
      <c r="H29" s="38">
        <v>136</v>
      </c>
      <c r="I29" s="38">
        <v>1</v>
      </c>
      <c r="J29" s="38" t="s">
        <v>51</v>
      </c>
      <c r="K29" s="39">
        <v>732986</v>
      </c>
      <c r="L29" s="39">
        <v>3631016</v>
      </c>
      <c r="M29" s="39">
        <v>6362192</v>
      </c>
      <c r="N29" s="39">
        <v>6362192</v>
      </c>
      <c r="O29" s="38" t="s">
        <v>50</v>
      </c>
      <c r="P29" s="38" t="s">
        <v>50</v>
      </c>
      <c r="Q29" s="38" t="s">
        <v>50</v>
      </c>
      <c r="R29" s="39">
        <v>2629169</v>
      </c>
      <c r="S29" s="22"/>
      <c r="T29" s="29"/>
    </row>
    <row r="30" spans="1:20" s="8" customFormat="1" ht="12.75" customHeight="1">
      <c r="A30" s="78">
        <v>18</v>
      </c>
      <c r="B30" s="77" t="s">
        <v>9</v>
      </c>
      <c r="C30" s="20"/>
      <c r="D30" s="23" t="s">
        <v>23</v>
      </c>
      <c r="E30" s="34">
        <v>2</v>
      </c>
      <c r="F30" s="35" t="s">
        <v>57</v>
      </c>
      <c r="G30" s="35" t="s">
        <v>57</v>
      </c>
      <c r="H30" s="35" t="s">
        <v>57</v>
      </c>
      <c r="I30" s="35" t="s">
        <v>51</v>
      </c>
      <c r="J30" s="35" t="s">
        <v>51</v>
      </c>
      <c r="K30" s="35" t="s">
        <v>57</v>
      </c>
      <c r="L30" s="35" t="s">
        <v>57</v>
      </c>
      <c r="M30" s="35" t="s">
        <v>57</v>
      </c>
      <c r="N30" s="35" t="s">
        <v>57</v>
      </c>
      <c r="O30" s="35" t="s">
        <v>50</v>
      </c>
      <c r="P30" s="35" t="s">
        <v>50</v>
      </c>
      <c r="Q30" s="35" t="s">
        <v>50</v>
      </c>
      <c r="R30" s="35" t="s">
        <v>57</v>
      </c>
      <c r="S30" s="24"/>
      <c r="T30" s="28"/>
    </row>
    <row r="31" spans="1:20" s="8" customFormat="1" ht="12.75" customHeight="1">
      <c r="A31" s="76"/>
      <c r="B31" s="77"/>
      <c r="C31" s="20"/>
      <c r="D31" s="21" t="s">
        <v>24</v>
      </c>
      <c r="E31" s="37">
        <v>1</v>
      </c>
      <c r="F31" s="35" t="s">
        <v>57</v>
      </c>
      <c r="G31" s="35" t="s">
        <v>57</v>
      </c>
      <c r="H31" s="35" t="s">
        <v>57</v>
      </c>
      <c r="I31" s="38" t="s">
        <v>51</v>
      </c>
      <c r="J31" s="38" t="s">
        <v>51</v>
      </c>
      <c r="K31" s="35" t="s">
        <v>57</v>
      </c>
      <c r="L31" s="35" t="s">
        <v>57</v>
      </c>
      <c r="M31" s="35" t="s">
        <v>57</v>
      </c>
      <c r="N31" s="35" t="s">
        <v>57</v>
      </c>
      <c r="O31" s="38" t="s">
        <v>50</v>
      </c>
      <c r="P31" s="38" t="s">
        <v>50</v>
      </c>
      <c r="Q31" s="38" t="s">
        <v>50</v>
      </c>
      <c r="R31" s="35" t="s">
        <v>57</v>
      </c>
      <c r="S31" s="22"/>
      <c r="T31" s="29"/>
    </row>
    <row r="32" spans="1:20" s="8" customFormat="1" ht="12.75" customHeight="1">
      <c r="A32" s="78">
        <v>19</v>
      </c>
      <c r="B32" s="77" t="s">
        <v>10</v>
      </c>
      <c r="C32" s="20"/>
      <c r="D32" s="23" t="s">
        <v>23</v>
      </c>
      <c r="E32" s="34">
        <v>53</v>
      </c>
      <c r="F32" s="35">
        <v>997</v>
      </c>
      <c r="G32" s="35">
        <v>568</v>
      </c>
      <c r="H32" s="35">
        <v>420</v>
      </c>
      <c r="I32" s="35">
        <v>7</v>
      </c>
      <c r="J32" s="35">
        <v>2</v>
      </c>
      <c r="K32" s="35">
        <v>346328</v>
      </c>
      <c r="L32" s="35">
        <v>935032</v>
      </c>
      <c r="M32" s="35">
        <v>1958730</v>
      </c>
      <c r="N32" s="35">
        <v>1838847</v>
      </c>
      <c r="O32" s="35">
        <v>117899</v>
      </c>
      <c r="P32" s="35">
        <v>1804</v>
      </c>
      <c r="Q32" s="35">
        <v>180</v>
      </c>
      <c r="R32" s="35">
        <v>976391</v>
      </c>
      <c r="S32" s="24"/>
      <c r="T32" s="28"/>
    </row>
    <row r="33" spans="1:20" s="8" customFormat="1" ht="12.75" customHeight="1">
      <c r="A33" s="76"/>
      <c r="B33" s="77"/>
      <c r="C33" s="20"/>
      <c r="D33" s="21" t="s">
        <v>24</v>
      </c>
      <c r="E33" s="37">
        <v>39</v>
      </c>
      <c r="F33" s="38">
        <v>531</v>
      </c>
      <c r="G33" s="38">
        <v>258</v>
      </c>
      <c r="H33" s="38">
        <v>261</v>
      </c>
      <c r="I33" s="38">
        <v>8</v>
      </c>
      <c r="J33" s="38">
        <v>4</v>
      </c>
      <c r="K33" s="39">
        <v>158832</v>
      </c>
      <c r="L33" s="39">
        <v>637167</v>
      </c>
      <c r="M33" s="39">
        <v>942358</v>
      </c>
      <c r="N33" s="39">
        <v>900848</v>
      </c>
      <c r="O33" s="39">
        <v>40460</v>
      </c>
      <c r="P33" s="39">
        <v>1050</v>
      </c>
      <c r="Q33" s="38" t="s">
        <v>50</v>
      </c>
      <c r="R33" s="39">
        <v>292755</v>
      </c>
      <c r="S33" s="22"/>
      <c r="T33" s="29"/>
    </row>
    <row r="34" spans="1:20" s="8" customFormat="1" ht="12.75" customHeight="1">
      <c r="A34" s="78">
        <v>20</v>
      </c>
      <c r="B34" s="77" t="s">
        <v>11</v>
      </c>
      <c r="C34" s="20"/>
      <c r="D34" s="23" t="s">
        <v>23</v>
      </c>
      <c r="E34" s="34">
        <v>36</v>
      </c>
      <c r="F34" s="35">
        <v>323</v>
      </c>
      <c r="G34" s="35">
        <v>104</v>
      </c>
      <c r="H34" s="35">
        <v>198</v>
      </c>
      <c r="I34" s="35">
        <v>15</v>
      </c>
      <c r="J34" s="35">
        <v>6</v>
      </c>
      <c r="K34" s="35">
        <v>78733</v>
      </c>
      <c r="L34" s="35">
        <v>284168</v>
      </c>
      <c r="M34" s="35">
        <v>424240</v>
      </c>
      <c r="N34" s="35">
        <v>399906</v>
      </c>
      <c r="O34" s="35">
        <v>24334</v>
      </c>
      <c r="P34" s="35" t="s">
        <v>50</v>
      </c>
      <c r="Q34" s="35" t="s">
        <v>50</v>
      </c>
      <c r="R34" s="35">
        <v>133446</v>
      </c>
      <c r="S34" s="24"/>
      <c r="T34" s="28"/>
    </row>
    <row r="35" spans="1:20" s="8" customFormat="1" ht="12.75" customHeight="1">
      <c r="A35" s="76"/>
      <c r="B35" s="77"/>
      <c r="C35" s="20"/>
      <c r="D35" s="21" t="s">
        <v>24</v>
      </c>
      <c r="E35" s="37">
        <v>2</v>
      </c>
      <c r="F35" s="35" t="s">
        <v>57</v>
      </c>
      <c r="G35" s="35" t="s">
        <v>57</v>
      </c>
      <c r="H35" s="35" t="s">
        <v>57</v>
      </c>
      <c r="I35" s="35" t="s">
        <v>57</v>
      </c>
      <c r="J35" s="35" t="s">
        <v>57</v>
      </c>
      <c r="K35" s="35" t="s">
        <v>57</v>
      </c>
      <c r="L35" s="35" t="s">
        <v>57</v>
      </c>
      <c r="M35" s="35" t="s">
        <v>57</v>
      </c>
      <c r="N35" s="35" t="s">
        <v>57</v>
      </c>
      <c r="O35" s="38" t="s">
        <v>50</v>
      </c>
      <c r="P35" s="38" t="s">
        <v>50</v>
      </c>
      <c r="Q35" s="38" t="s">
        <v>50</v>
      </c>
      <c r="R35" s="35" t="s">
        <v>57</v>
      </c>
      <c r="S35" s="22"/>
      <c r="T35" s="29"/>
    </row>
    <row r="36" spans="1:20" s="8" customFormat="1" ht="12.75" customHeight="1">
      <c r="A36" s="78">
        <v>21</v>
      </c>
      <c r="B36" s="77" t="s">
        <v>12</v>
      </c>
      <c r="C36" s="20"/>
      <c r="D36" s="23" t="s">
        <v>23</v>
      </c>
      <c r="E36" s="34">
        <v>15</v>
      </c>
      <c r="F36" s="35">
        <v>239</v>
      </c>
      <c r="G36" s="35">
        <v>92</v>
      </c>
      <c r="H36" s="35">
        <v>142</v>
      </c>
      <c r="I36" s="35">
        <v>3</v>
      </c>
      <c r="J36" s="35">
        <v>2</v>
      </c>
      <c r="K36" s="35">
        <v>71169</v>
      </c>
      <c r="L36" s="35">
        <v>202183</v>
      </c>
      <c r="M36" s="35">
        <v>400324</v>
      </c>
      <c r="N36" s="35">
        <v>373246</v>
      </c>
      <c r="O36" s="35">
        <v>26789</v>
      </c>
      <c r="P36" s="35">
        <v>289</v>
      </c>
      <c r="Q36" s="35" t="s">
        <v>50</v>
      </c>
      <c r="R36" s="35">
        <v>188707</v>
      </c>
      <c r="S36" s="24"/>
      <c r="T36" s="28"/>
    </row>
    <row r="37" spans="1:20" s="8" customFormat="1" ht="12.75" customHeight="1">
      <c r="A37" s="76"/>
      <c r="B37" s="77"/>
      <c r="C37" s="20"/>
      <c r="D37" s="21" t="s">
        <v>24</v>
      </c>
      <c r="E37" s="37" t="s">
        <v>51</v>
      </c>
      <c r="F37" s="38" t="s">
        <v>50</v>
      </c>
      <c r="G37" s="38" t="s">
        <v>51</v>
      </c>
      <c r="H37" s="38" t="s">
        <v>51</v>
      </c>
      <c r="I37" s="38" t="s">
        <v>51</v>
      </c>
      <c r="J37" s="38" t="s">
        <v>51</v>
      </c>
      <c r="K37" s="38" t="s">
        <v>50</v>
      </c>
      <c r="L37" s="38" t="s">
        <v>50</v>
      </c>
      <c r="M37" s="38" t="s">
        <v>50</v>
      </c>
      <c r="N37" s="38" t="s">
        <v>50</v>
      </c>
      <c r="O37" s="38" t="s">
        <v>50</v>
      </c>
      <c r="P37" s="38" t="s">
        <v>50</v>
      </c>
      <c r="Q37" s="38" t="s">
        <v>50</v>
      </c>
      <c r="R37" s="38" t="s">
        <v>50</v>
      </c>
      <c r="S37" s="22"/>
      <c r="T37" s="29"/>
    </row>
    <row r="38" spans="1:20" s="8" customFormat="1" ht="12.75" customHeight="1">
      <c r="A38" s="78">
        <v>22</v>
      </c>
      <c r="B38" s="77" t="s">
        <v>13</v>
      </c>
      <c r="C38" s="20"/>
      <c r="D38" s="23" t="s">
        <v>23</v>
      </c>
      <c r="E38" s="34">
        <f>24+1</f>
        <v>25</v>
      </c>
      <c r="F38" s="35">
        <v>388</v>
      </c>
      <c r="G38" s="35">
        <v>298</v>
      </c>
      <c r="H38" s="35">
        <v>90</v>
      </c>
      <c r="I38" s="35" t="s">
        <v>51</v>
      </c>
      <c r="J38" s="35" t="s">
        <v>51</v>
      </c>
      <c r="K38" s="35">
        <v>150664</v>
      </c>
      <c r="L38" s="35">
        <v>498777</v>
      </c>
      <c r="M38" s="35">
        <v>929154</v>
      </c>
      <c r="N38" s="35">
        <v>920863</v>
      </c>
      <c r="O38" s="35">
        <v>8291</v>
      </c>
      <c r="P38" s="35" t="s">
        <v>50</v>
      </c>
      <c r="Q38" s="35" t="s">
        <v>50</v>
      </c>
      <c r="R38" s="35">
        <v>409895</v>
      </c>
      <c r="S38" s="24"/>
      <c r="T38" s="28"/>
    </row>
    <row r="39" spans="1:20" s="8" customFormat="1" ht="12.75" customHeight="1">
      <c r="A39" s="76"/>
      <c r="B39" s="77"/>
      <c r="C39" s="20"/>
      <c r="D39" s="21" t="s">
        <v>24</v>
      </c>
      <c r="E39" s="37">
        <v>13</v>
      </c>
      <c r="F39" s="38">
        <v>208</v>
      </c>
      <c r="G39" s="38">
        <v>162</v>
      </c>
      <c r="H39" s="38">
        <v>44</v>
      </c>
      <c r="I39" s="38">
        <v>1</v>
      </c>
      <c r="J39" s="38">
        <v>1</v>
      </c>
      <c r="K39" s="39">
        <v>92796</v>
      </c>
      <c r="L39" s="39">
        <v>521919</v>
      </c>
      <c r="M39" s="39">
        <v>722705</v>
      </c>
      <c r="N39" s="39">
        <v>717845</v>
      </c>
      <c r="O39" s="39">
        <v>4860</v>
      </c>
      <c r="P39" s="38" t="s">
        <v>50</v>
      </c>
      <c r="Q39" s="38" t="s">
        <v>50</v>
      </c>
      <c r="R39" s="39">
        <v>191312</v>
      </c>
      <c r="S39" s="22"/>
      <c r="T39" s="29"/>
    </row>
    <row r="40" spans="1:20" s="8" customFormat="1" ht="12.75" customHeight="1">
      <c r="A40" s="78">
        <v>23</v>
      </c>
      <c r="B40" s="77" t="s">
        <v>14</v>
      </c>
      <c r="C40" s="20"/>
      <c r="D40" s="23" t="s">
        <v>23</v>
      </c>
      <c r="E40" s="34">
        <v>14</v>
      </c>
      <c r="F40" s="35">
        <v>188</v>
      </c>
      <c r="G40" s="35">
        <v>162</v>
      </c>
      <c r="H40" s="35">
        <v>26</v>
      </c>
      <c r="I40" s="35" t="s">
        <v>51</v>
      </c>
      <c r="J40" s="35" t="s">
        <v>51</v>
      </c>
      <c r="K40" s="35">
        <v>75226</v>
      </c>
      <c r="L40" s="35">
        <v>166260</v>
      </c>
      <c r="M40" s="35">
        <v>348912</v>
      </c>
      <c r="N40" s="35">
        <v>317609</v>
      </c>
      <c r="O40" s="35">
        <v>31303</v>
      </c>
      <c r="P40" s="35" t="s">
        <v>50</v>
      </c>
      <c r="Q40" s="35" t="s">
        <v>50</v>
      </c>
      <c r="R40" s="35">
        <v>174000</v>
      </c>
      <c r="S40" s="24"/>
      <c r="T40" s="28"/>
    </row>
    <row r="41" spans="1:20" s="8" customFormat="1" ht="12.75" customHeight="1">
      <c r="A41" s="76"/>
      <c r="B41" s="77"/>
      <c r="C41" s="20"/>
      <c r="D41" s="21" t="s">
        <v>24</v>
      </c>
      <c r="E41" s="37">
        <v>9</v>
      </c>
      <c r="F41" s="38">
        <v>213</v>
      </c>
      <c r="G41" s="38">
        <v>175</v>
      </c>
      <c r="H41" s="38">
        <v>38</v>
      </c>
      <c r="I41" s="38" t="s">
        <v>51</v>
      </c>
      <c r="J41" s="38" t="s">
        <v>51</v>
      </c>
      <c r="K41" s="39">
        <v>91578</v>
      </c>
      <c r="L41" s="39">
        <v>448020</v>
      </c>
      <c r="M41" s="39">
        <v>685797</v>
      </c>
      <c r="N41" s="39">
        <v>671676</v>
      </c>
      <c r="O41" s="39">
        <v>14121</v>
      </c>
      <c r="P41" s="38" t="s">
        <v>50</v>
      </c>
      <c r="Q41" s="38" t="s">
        <v>50</v>
      </c>
      <c r="R41" s="39">
        <v>228295</v>
      </c>
      <c r="S41" s="22"/>
      <c r="T41" s="29"/>
    </row>
    <row r="42" spans="1:20" s="8" customFormat="1" ht="12.75" customHeight="1">
      <c r="A42" s="78">
        <v>24</v>
      </c>
      <c r="B42" s="77" t="s">
        <v>15</v>
      </c>
      <c r="C42" s="20"/>
      <c r="D42" s="23" t="s">
        <v>23</v>
      </c>
      <c r="E42" s="34">
        <v>6</v>
      </c>
      <c r="F42" s="35">
        <v>103</v>
      </c>
      <c r="G42" s="35">
        <v>71</v>
      </c>
      <c r="H42" s="35">
        <v>31</v>
      </c>
      <c r="I42" s="35">
        <v>1</v>
      </c>
      <c r="J42" s="35" t="s">
        <v>51</v>
      </c>
      <c r="K42" s="35">
        <v>42849</v>
      </c>
      <c r="L42" s="35">
        <v>75497</v>
      </c>
      <c r="M42" s="35">
        <v>167063</v>
      </c>
      <c r="N42" s="35">
        <v>165463</v>
      </c>
      <c r="O42" s="35">
        <v>1600</v>
      </c>
      <c r="P42" s="35" t="s">
        <v>50</v>
      </c>
      <c r="Q42" s="35" t="s">
        <v>50</v>
      </c>
      <c r="R42" s="35">
        <v>87209</v>
      </c>
      <c r="S42" s="24"/>
      <c r="T42" s="28"/>
    </row>
    <row r="43" spans="1:20" s="8" customFormat="1" ht="12.75" customHeight="1">
      <c r="A43" s="76"/>
      <c r="B43" s="77"/>
      <c r="C43" s="20"/>
      <c r="D43" s="21" t="s">
        <v>24</v>
      </c>
      <c r="E43" s="37">
        <v>6</v>
      </c>
      <c r="F43" s="38">
        <v>457</v>
      </c>
      <c r="G43" s="38">
        <v>414</v>
      </c>
      <c r="H43" s="38">
        <v>41</v>
      </c>
      <c r="I43" s="38">
        <v>2</v>
      </c>
      <c r="J43" s="38" t="s">
        <v>51</v>
      </c>
      <c r="K43" s="39">
        <v>257110</v>
      </c>
      <c r="L43" s="39">
        <v>809062</v>
      </c>
      <c r="M43" s="39">
        <v>1536250</v>
      </c>
      <c r="N43" s="39">
        <v>1525055</v>
      </c>
      <c r="O43" s="39">
        <v>11195</v>
      </c>
      <c r="P43" s="38" t="s">
        <v>50</v>
      </c>
      <c r="Q43" s="38" t="s">
        <v>50</v>
      </c>
      <c r="R43" s="39">
        <v>715032</v>
      </c>
      <c r="S43" s="22"/>
      <c r="T43" s="29"/>
    </row>
    <row r="44" spans="1:20" s="8" customFormat="1" ht="12.75" customHeight="1">
      <c r="A44" s="78">
        <v>25</v>
      </c>
      <c r="B44" s="77" t="s">
        <v>16</v>
      </c>
      <c r="C44" s="20"/>
      <c r="D44" s="23" t="s">
        <v>23</v>
      </c>
      <c r="E44" s="34">
        <v>187</v>
      </c>
      <c r="F44" s="35">
        <v>2545</v>
      </c>
      <c r="G44" s="35">
        <v>1799</v>
      </c>
      <c r="H44" s="35">
        <v>710</v>
      </c>
      <c r="I44" s="35">
        <v>29</v>
      </c>
      <c r="J44" s="35">
        <v>7</v>
      </c>
      <c r="K44" s="35">
        <v>998398</v>
      </c>
      <c r="L44" s="35">
        <v>2167800</v>
      </c>
      <c r="M44" s="35">
        <v>4354662</v>
      </c>
      <c r="N44" s="35">
        <v>3644692</v>
      </c>
      <c r="O44" s="35">
        <v>707504</v>
      </c>
      <c r="P44" s="35">
        <v>2300</v>
      </c>
      <c r="Q44" s="35">
        <v>166</v>
      </c>
      <c r="R44" s="35">
        <v>2084158</v>
      </c>
      <c r="S44" s="24"/>
      <c r="T44" s="28"/>
    </row>
    <row r="45" spans="1:20" s="8" customFormat="1" ht="12.75" customHeight="1">
      <c r="A45" s="76"/>
      <c r="B45" s="77"/>
      <c r="C45" s="20"/>
      <c r="D45" s="21" t="s">
        <v>24</v>
      </c>
      <c r="E45" s="37">
        <v>120</v>
      </c>
      <c r="F45" s="38">
        <v>2367</v>
      </c>
      <c r="G45" s="38">
        <v>1673</v>
      </c>
      <c r="H45" s="38">
        <v>675</v>
      </c>
      <c r="I45" s="38">
        <v>17</v>
      </c>
      <c r="J45" s="38">
        <v>2</v>
      </c>
      <c r="K45" s="39">
        <v>980045</v>
      </c>
      <c r="L45" s="39">
        <v>3571115</v>
      </c>
      <c r="M45" s="39">
        <v>5746844</v>
      </c>
      <c r="N45" s="39">
        <v>4380969</v>
      </c>
      <c r="O45" s="39">
        <v>1361493</v>
      </c>
      <c r="P45" s="39">
        <v>4382</v>
      </c>
      <c r="Q45" s="38" t="s">
        <v>50</v>
      </c>
      <c r="R45" s="39">
        <v>2074520</v>
      </c>
      <c r="S45" s="22"/>
      <c r="T45" s="29"/>
    </row>
    <row r="46" spans="1:20" s="8" customFormat="1" ht="12.75" customHeight="1">
      <c r="A46" s="78">
        <v>26</v>
      </c>
      <c r="B46" s="77" t="s">
        <v>17</v>
      </c>
      <c r="C46" s="20"/>
      <c r="D46" s="23" t="s">
        <v>23</v>
      </c>
      <c r="E46" s="34">
        <v>109</v>
      </c>
      <c r="F46" s="35">
        <v>2012</v>
      </c>
      <c r="G46" s="35">
        <v>1651</v>
      </c>
      <c r="H46" s="35">
        <v>349</v>
      </c>
      <c r="I46" s="35">
        <v>8</v>
      </c>
      <c r="J46" s="35">
        <v>4</v>
      </c>
      <c r="K46" s="35">
        <v>979598</v>
      </c>
      <c r="L46" s="35">
        <v>1569937</v>
      </c>
      <c r="M46" s="35">
        <v>3480382</v>
      </c>
      <c r="N46" s="35">
        <v>3220137</v>
      </c>
      <c r="O46" s="35">
        <v>198598</v>
      </c>
      <c r="P46" s="35">
        <v>61647</v>
      </c>
      <c r="Q46" s="35" t="s">
        <v>50</v>
      </c>
      <c r="R46" s="35">
        <v>1827924</v>
      </c>
      <c r="S46" s="24"/>
      <c r="T46" s="28"/>
    </row>
    <row r="47" spans="1:20" s="8" customFormat="1" ht="12.75" customHeight="1">
      <c r="A47" s="76"/>
      <c r="B47" s="77"/>
      <c r="C47" s="20"/>
      <c r="D47" s="21" t="s">
        <v>24</v>
      </c>
      <c r="E47" s="37">
        <v>141</v>
      </c>
      <c r="F47" s="38">
        <v>4048</v>
      </c>
      <c r="G47" s="38">
        <v>3409</v>
      </c>
      <c r="H47" s="38">
        <v>606</v>
      </c>
      <c r="I47" s="38">
        <v>23</v>
      </c>
      <c r="J47" s="38">
        <v>10</v>
      </c>
      <c r="K47" s="39">
        <v>2041190</v>
      </c>
      <c r="L47" s="39">
        <v>5204773</v>
      </c>
      <c r="M47" s="39">
        <v>9256348</v>
      </c>
      <c r="N47" s="39">
        <v>8690863</v>
      </c>
      <c r="O47" s="39">
        <v>490563</v>
      </c>
      <c r="P47" s="39">
        <v>74912</v>
      </c>
      <c r="Q47" s="39">
        <v>10</v>
      </c>
      <c r="R47" s="39">
        <v>3904099</v>
      </c>
      <c r="S47" s="22"/>
      <c r="T47" s="29"/>
    </row>
    <row r="48" spans="1:20" s="8" customFormat="1" ht="12.75" customHeight="1">
      <c r="A48" s="78">
        <v>27</v>
      </c>
      <c r="B48" s="77" t="s">
        <v>18</v>
      </c>
      <c r="C48" s="20"/>
      <c r="D48" s="23" t="s">
        <v>23</v>
      </c>
      <c r="E48" s="34">
        <v>30</v>
      </c>
      <c r="F48" s="35">
        <v>2879</v>
      </c>
      <c r="G48" s="35">
        <v>2144</v>
      </c>
      <c r="H48" s="35">
        <v>731</v>
      </c>
      <c r="I48" s="35">
        <v>2</v>
      </c>
      <c r="J48" s="35">
        <v>2</v>
      </c>
      <c r="K48" s="35">
        <v>1752398</v>
      </c>
      <c r="L48" s="35">
        <v>10431475</v>
      </c>
      <c r="M48" s="35">
        <v>25092087</v>
      </c>
      <c r="N48" s="35">
        <v>24610554</v>
      </c>
      <c r="O48" s="35">
        <v>477997</v>
      </c>
      <c r="P48" s="35">
        <v>3536</v>
      </c>
      <c r="Q48" s="35" t="s">
        <v>50</v>
      </c>
      <c r="R48" s="35">
        <v>14052596</v>
      </c>
      <c r="S48" s="24"/>
      <c r="T48" s="28"/>
    </row>
    <row r="49" spans="1:20" s="8" customFormat="1" ht="12.75" customHeight="1">
      <c r="A49" s="76"/>
      <c r="B49" s="77"/>
      <c r="C49" s="20"/>
      <c r="D49" s="21" t="s">
        <v>24</v>
      </c>
      <c r="E49" s="37">
        <v>68</v>
      </c>
      <c r="F49" s="38">
        <v>4966</v>
      </c>
      <c r="G49" s="38">
        <v>3109</v>
      </c>
      <c r="H49" s="38">
        <v>1840</v>
      </c>
      <c r="I49" s="38">
        <v>13</v>
      </c>
      <c r="J49" s="38">
        <v>4</v>
      </c>
      <c r="K49" s="39">
        <v>2650593</v>
      </c>
      <c r="L49" s="39">
        <v>8932320</v>
      </c>
      <c r="M49" s="39">
        <v>13749630</v>
      </c>
      <c r="N49" s="39">
        <v>13428608</v>
      </c>
      <c r="O49" s="39">
        <v>320442</v>
      </c>
      <c r="P49" s="39">
        <v>580</v>
      </c>
      <c r="Q49" s="38" t="s">
        <v>50</v>
      </c>
      <c r="R49" s="39">
        <v>4663018</v>
      </c>
      <c r="S49" s="22"/>
      <c r="T49" s="29"/>
    </row>
    <row r="50" spans="1:20" s="8" customFormat="1" ht="12.75" customHeight="1">
      <c r="A50" s="78">
        <v>28</v>
      </c>
      <c r="B50" s="77" t="s">
        <v>47</v>
      </c>
      <c r="C50" s="20"/>
      <c r="D50" s="23" t="s">
        <v>23</v>
      </c>
      <c r="E50" s="34">
        <v>7</v>
      </c>
      <c r="F50" s="38">
        <v>169</v>
      </c>
      <c r="G50" s="38">
        <v>46</v>
      </c>
      <c r="H50" s="38">
        <v>123</v>
      </c>
      <c r="I50" s="38" t="s">
        <v>51</v>
      </c>
      <c r="J50" s="38" t="s">
        <v>51</v>
      </c>
      <c r="K50" s="38">
        <v>32631</v>
      </c>
      <c r="L50" s="38">
        <v>20357</v>
      </c>
      <c r="M50" s="38">
        <v>68724</v>
      </c>
      <c r="N50" s="39">
        <v>20381</v>
      </c>
      <c r="O50" s="39">
        <v>48333</v>
      </c>
      <c r="P50" s="39">
        <v>10</v>
      </c>
      <c r="Q50" s="38" t="s">
        <v>50</v>
      </c>
      <c r="R50" s="39">
        <v>46065</v>
      </c>
      <c r="S50" s="22"/>
      <c r="T50" s="29"/>
    </row>
    <row r="51" spans="1:20" s="8" customFormat="1" ht="12.75" customHeight="1">
      <c r="A51" s="76"/>
      <c r="B51" s="77"/>
      <c r="C51" s="20"/>
      <c r="D51" s="21" t="s">
        <v>24</v>
      </c>
      <c r="E51" s="37">
        <v>3</v>
      </c>
      <c r="F51" s="38">
        <v>262</v>
      </c>
      <c r="G51" s="38">
        <v>160</v>
      </c>
      <c r="H51" s="38">
        <v>102</v>
      </c>
      <c r="I51" s="38" t="s">
        <v>51</v>
      </c>
      <c r="J51" s="38" t="s">
        <v>51</v>
      </c>
      <c r="K51" s="38">
        <v>132327</v>
      </c>
      <c r="L51" s="38">
        <v>1317905</v>
      </c>
      <c r="M51" s="38">
        <v>1966968</v>
      </c>
      <c r="N51" s="39">
        <v>1964300</v>
      </c>
      <c r="O51" s="39">
        <v>2668</v>
      </c>
      <c r="P51" s="38" t="s">
        <v>50</v>
      </c>
      <c r="Q51" s="38" t="s">
        <v>50</v>
      </c>
      <c r="R51" s="39">
        <v>688634</v>
      </c>
      <c r="S51" s="22"/>
      <c r="T51" s="29"/>
    </row>
    <row r="52" spans="1:20" s="8" customFormat="1" ht="12.75" customHeight="1">
      <c r="A52" s="78">
        <v>29</v>
      </c>
      <c r="B52" s="79" t="s">
        <v>48</v>
      </c>
      <c r="C52" s="20"/>
      <c r="D52" s="23" t="s">
        <v>23</v>
      </c>
      <c r="E52" s="34">
        <v>12</v>
      </c>
      <c r="F52" s="38">
        <v>496</v>
      </c>
      <c r="G52" s="38">
        <v>289</v>
      </c>
      <c r="H52" s="38">
        <v>204</v>
      </c>
      <c r="I52" s="38">
        <v>2</v>
      </c>
      <c r="J52" s="38">
        <v>1</v>
      </c>
      <c r="K52" s="38">
        <v>197709</v>
      </c>
      <c r="L52" s="38">
        <v>302161</v>
      </c>
      <c r="M52" s="38">
        <v>618974</v>
      </c>
      <c r="N52" s="39">
        <v>498257</v>
      </c>
      <c r="O52" s="39">
        <v>120717</v>
      </c>
      <c r="P52" s="38" t="s">
        <v>50</v>
      </c>
      <c r="Q52" s="38" t="s">
        <v>50</v>
      </c>
      <c r="R52" s="39">
        <v>308201</v>
      </c>
      <c r="S52" s="22"/>
      <c r="T52" s="29"/>
    </row>
    <row r="53" spans="1:20" s="8" customFormat="1" ht="12.75" customHeight="1">
      <c r="A53" s="76"/>
      <c r="B53" s="79"/>
      <c r="C53" s="20"/>
      <c r="D53" s="21" t="s">
        <v>24</v>
      </c>
      <c r="E53" s="37">
        <v>1</v>
      </c>
      <c r="F53" s="38" t="s">
        <v>57</v>
      </c>
      <c r="G53" s="38" t="s">
        <v>51</v>
      </c>
      <c r="H53" s="38" t="s">
        <v>57</v>
      </c>
      <c r="I53" s="38" t="s">
        <v>57</v>
      </c>
      <c r="J53" s="38" t="s">
        <v>57</v>
      </c>
      <c r="K53" s="38" t="s">
        <v>57</v>
      </c>
      <c r="L53" s="38" t="s">
        <v>57</v>
      </c>
      <c r="M53" s="38" t="s">
        <v>57</v>
      </c>
      <c r="N53" s="38" t="s">
        <v>50</v>
      </c>
      <c r="O53" s="38" t="s">
        <v>57</v>
      </c>
      <c r="P53" s="38" t="s">
        <v>50</v>
      </c>
      <c r="Q53" s="38" t="s">
        <v>50</v>
      </c>
      <c r="R53" s="38" t="s">
        <v>57</v>
      </c>
      <c r="S53" s="22"/>
      <c r="T53" s="29"/>
    </row>
    <row r="54" spans="1:20" s="8" customFormat="1" ht="12.75" customHeight="1">
      <c r="A54" s="78">
        <v>30</v>
      </c>
      <c r="B54" s="77" t="s">
        <v>19</v>
      </c>
      <c r="C54" s="20"/>
      <c r="D54" s="23" t="s">
        <v>23</v>
      </c>
      <c r="E54" s="34">
        <v>35</v>
      </c>
      <c r="F54" s="35">
        <v>955</v>
      </c>
      <c r="G54" s="35">
        <v>662</v>
      </c>
      <c r="H54" s="35">
        <v>284</v>
      </c>
      <c r="I54" s="35">
        <v>5</v>
      </c>
      <c r="J54" s="35">
        <v>4</v>
      </c>
      <c r="K54" s="35">
        <v>379790</v>
      </c>
      <c r="L54" s="35">
        <v>1698288</v>
      </c>
      <c r="M54" s="35">
        <v>2435602</v>
      </c>
      <c r="N54" s="35">
        <v>2356138</v>
      </c>
      <c r="O54" s="35">
        <v>74781</v>
      </c>
      <c r="P54" s="35">
        <v>4683</v>
      </c>
      <c r="Q54" s="35" t="s">
        <v>50</v>
      </c>
      <c r="R54" s="35">
        <v>706824</v>
      </c>
      <c r="S54" s="24"/>
      <c r="T54" s="28"/>
    </row>
    <row r="55" spans="1:20" s="8" customFormat="1" ht="12.75" customHeight="1">
      <c r="A55" s="76"/>
      <c r="B55" s="77"/>
      <c r="C55" s="20"/>
      <c r="D55" s="21" t="s">
        <v>24</v>
      </c>
      <c r="E55" s="37">
        <v>25</v>
      </c>
      <c r="F55" s="38">
        <v>582</v>
      </c>
      <c r="G55" s="38">
        <v>467</v>
      </c>
      <c r="H55" s="38">
        <v>107</v>
      </c>
      <c r="I55" s="38">
        <v>5</v>
      </c>
      <c r="J55" s="38">
        <v>3</v>
      </c>
      <c r="K55" s="39">
        <v>243914</v>
      </c>
      <c r="L55" s="39">
        <v>720250</v>
      </c>
      <c r="M55" s="39">
        <v>1325934</v>
      </c>
      <c r="N55" s="39">
        <v>1216702</v>
      </c>
      <c r="O55" s="39">
        <v>109232</v>
      </c>
      <c r="P55" s="38" t="s">
        <v>50</v>
      </c>
      <c r="Q55" s="38" t="s">
        <v>50</v>
      </c>
      <c r="R55" s="39">
        <v>579349</v>
      </c>
      <c r="S55" s="22"/>
      <c r="T55" s="29"/>
    </row>
    <row r="56" spans="1:20" s="8" customFormat="1" ht="12.75" customHeight="1">
      <c r="A56" s="78">
        <v>31</v>
      </c>
      <c r="B56" s="77" t="s">
        <v>20</v>
      </c>
      <c r="C56" s="20"/>
      <c r="D56" s="23" t="s">
        <v>23</v>
      </c>
      <c r="E56" s="34">
        <v>7</v>
      </c>
      <c r="F56" s="35">
        <v>44</v>
      </c>
      <c r="G56" s="35">
        <v>23</v>
      </c>
      <c r="H56" s="35">
        <v>21</v>
      </c>
      <c r="I56" s="35" t="s">
        <v>51</v>
      </c>
      <c r="J56" s="35" t="s">
        <v>51</v>
      </c>
      <c r="K56" s="35">
        <v>16978</v>
      </c>
      <c r="L56" s="35">
        <v>8936</v>
      </c>
      <c r="M56" s="35">
        <v>33811</v>
      </c>
      <c r="N56" s="35">
        <v>23846</v>
      </c>
      <c r="O56" s="35">
        <v>9965</v>
      </c>
      <c r="P56" s="35" t="s">
        <v>50</v>
      </c>
      <c r="Q56" s="35" t="s">
        <v>50</v>
      </c>
      <c r="R56" s="35">
        <v>23689</v>
      </c>
      <c r="S56" s="24"/>
      <c r="T56" s="28"/>
    </row>
    <row r="57" spans="1:20" s="8" customFormat="1" ht="12.75" customHeight="1">
      <c r="A57" s="76"/>
      <c r="B57" s="77"/>
      <c r="C57" s="20"/>
      <c r="D57" s="21" t="s">
        <v>24</v>
      </c>
      <c r="E57" s="37">
        <v>8</v>
      </c>
      <c r="F57" s="38">
        <v>675</v>
      </c>
      <c r="G57" s="38">
        <v>473</v>
      </c>
      <c r="H57" s="38">
        <v>201</v>
      </c>
      <c r="I57" s="38">
        <v>1</v>
      </c>
      <c r="J57" s="38" t="s">
        <v>51</v>
      </c>
      <c r="K57" s="39">
        <v>319363</v>
      </c>
      <c r="L57" s="39">
        <v>576640</v>
      </c>
      <c r="M57" s="39">
        <v>1548050</v>
      </c>
      <c r="N57" s="39">
        <v>1547875</v>
      </c>
      <c r="O57" s="39">
        <v>175</v>
      </c>
      <c r="P57" s="38" t="s">
        <v>50</v>
      </c>
      <c r="Q57" s="38" t="s">
        <v>50</v>
      </c>
      <c r="R57" s="39">
        <v>933333</v>
      </c>
      <c r="S57" s="22"/>
      <c r="T57" s="29"/>
    </row>
    <row r="58" spans="1:20" s="8" customFormat="1" ht="12.75" customHeight="1">
      <c r="A58" s="78">
        <v>32</v>
      </c>
      <c r="B58" s="77" t="s">
        <v>52</v>
      </c>
      <c r="C58" s="20"/>
      <c r="D58" s="23" t="s">
        <v>23</v>
      </c>
      <c r="E58" s="34">
        <v>96</v>
      </c>
      <c r="F58" s="35">
        <v>1301</v>
      </c>
      <c r="G58" s="35">
        <v>689</v>
      </c>
      <c r="H58" s="35">
        <v>575</v>
      </c>
      <c r="I58" s="35">
        <v>28</v>
      </c>
      <c r="J58" s="35">
        <v>9</v>
      </c>
      <c r="K58" s="35">
        <v>422034</v>
      </c>
      <c r="L58" s="35">
        <v>1235498</v>
      </c>
      <c r="M58" s="35">
        <v>2673981</v>
      </c>
      <c r="N58" s="35">
        <v>2629604</v>
      </c>
      <c r="O58" s="35">
        <v>44310</v>
      </c>
      <c r="P58" s="35">
        <v>67</v>
      </c>
      <c r="Q58" s="35" t="s">
        <v>50</v>
      </c>
      <c r="R58" s="35">
        <v>1397127</v>
      </c>
      <c r="S58" s="24"/>
      <c r="T58" s="28"/>
    </row>
    <row r="59" spans="1:20" s="8" customFormat="1" ht="12.75" customHeight="1">
      <c r="A59" s="76"/>
      <c r="B59" s="77"/>
      <c r="C59" s="20"/>
      <c r="D59" s="33" t="s">
        <v>24</v>
      </c>
      <c r="E59" s="37">
        <v>29</v>
      </c>
      <c r="F59" s="38">
        <v>385</v>
      </c>
      <c r="G59" s="38">
        <v>241</v>
      </c>
      <c r="H59" s="38">
        <v>140</v>
      </c>
      <c r="I59" s="38">
        <v>2</v>
      </c>
      <c r="J59" s="38">
        <v>2</v>
      </c>
      <c r="K59" s="39">
        <v>169657</v>
      </c>
      <c r="L59" s="39">
        <v>650083</v>
      </c>
      <c r="M59" s="39">
        <v>1673635</v>
      </c>
      <c r="N59" s="39">
        <v>1658291</v>
      </c>
      <c r="O59" s="39">
        <v>15220</v>
      </c>
      <c r="P59" s="39">
        <v>124</v>
      </c>
      <c r="Q59" s="38" t="s">
        <v>50</v>
      </c>
      <c r="R59" s="39">
        <v>989703</v>
      </c>
      <c r="S59" s="22"/>
      <c r="T59" s="29"/>
    </row>
    <row r="60" spans="1:20" s="8" customFormat="1" ht="7.5" customHeight="1">
      <c r="A60" s="31"/>
      <c r="B60" s="32"/>
      <c r="C60" s="32"/>
      <c r="D60" s="21"/>
      <c r="E60" s="47"/>
      <c r="F60" s="47"/>
      <c r="G60" s="47"/>
      <c r="H60" s="47"/>
      <c r="I60" s="47"/>
      <c r="J60" s="47"/>
      <c r="K60" s="48"/>
      <c r="L60" s="48"/>
      <c r="M60" s="48"/>
      <c r="N60" s="48"/>
      <c r="O60" s="48"/>
      <c r="P60" s="48"/>
      <c r="Q60" s="48"/>
      <c r="R60" s="48"/>
      <c r="S60" s="22"/>
      <c r="T60" s="29"/>
    </row>
    <row r="61" spans="1:18" s="8" customFormat="1" ht="18" customHeight="1">
      <c r="A61" s="25" t="s">
        <v>53</v>
      </c>
      <c r="B61" s="26"/>
      <c r="C61" s="26"/>
      <c r="D61" s="26"/>
      <c r="E61" s="27"/>
      <c r="F61" s="7"/>
      <c r="G61" s="7"/>
      <c r="H61" s="4"/>
      <c r="I61" s="4"/>
      <c r="J61" s="4"/>
      <c r="K61" s="4"/>
      <c r="L61" s="4"/>
      <c r="M61" s="4"/>
      <c r="P61" s="11"/>
      <c r="Q61" s="11"/>
      <c r="R61" s="13" t="s">
        <v>42</v>
      </c>
    </row>
    <row r="62" spans="1:18" s="2" customFormat="1" ht="15" customHeight="1">
      <c r="A62" s="27" t="s">
        <v>54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3"/>
    </row>
    <row r="63" spans="1:18" ht="15" customHeight="1">
      <c r="A63" s="27" t="s">
        <v>55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4"/>
    </row>
    <row r="64" ht="13.5">
      <c r="R64" s="15"/>
    </row>
  </sheetData>
  <mergeCells count="64">
    <mergeCell ref="A52:A53"/>
    <mergeCell ref="B52:B53"/>
    <mergeCell ref="A58:A59"/>
    <mergeCell ref="B58:B59"/>
    <mergeCell ref="A54:A55"/>
    <mergeCell ref="B54:B55"/>
    <mergeCell ref="A56:A57"/>
    <mergeCell ref="B56:B57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16:A17"/>
    <mergeCell ref="A22:A23"/>
    <mergeCell ref="B22:B23"/>
    <mergeCell ref="B16:B17"/>
    <mergeCell ref="A18:A19"/>
    <mergeCell ref="B18:B19"/>
    <mergeCell ref="A12:A13"/>
    <mergeCell ref="B12:B13"/>
    <mergeCell ref="A14:A15"/>
    <mergeCell ref="B14:B15"/>
    <mergeCell ref="M6:Q6"/>
    <mergeCell ref="Q7:Q8"/>
    <mergeCell ref="P7:P8"/>
    <mergeCell ref="A10:B11"/>
    <mergeCell ref="I7:J7"/>
    <mergeCell ref="A6:D8"/>
    <mergeCell ref="R6:R8"/>
    <mergeCell ref="O7:O8"/>
    <mergeCell ref="E6:E8"/>
    <mergeCell ref="F7:F8"/>
    <mergeCell ref="G7:H7"/>
    <mergeCell ref="F6:J6"/>
    <mergeCell ref="L6:L8"/>
    <mergeCell ref="M7:M8"/>
    <mergeCell ref="N7:N8"/>
    <mergeCell ref="K6:K8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2004-07-26T06:47:39Z</cp:lastPrinted>
  <dcterms:created xsi:type="dcterms:W3CDTF">1998-05-26T00:33:10Z</dcterms:created>
  <dcterms:modified xsi:type="dcterms:W3CDTF">2004-10-19T05:58:33Z</dcterms:modified>
  <cp:category/>
  <cp:version/>
  <cp:contentType/>
  <cp:contentStatus/>
</cp:coreProperties>
</file>