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4.xml" ContentType="application/vnd.openxmlformats-officedocument.drawing+xml"/>
  <Override PartName="/xl/worksheets/sheet13.xml" ContentType="application/vnd.openxmlformats-officedocument.spreadsheetml.worksheet+xml"/>
  <Override PartName="/xl/drawings/drawing15.xml" ContentType="application/vnd.openxmlformats-officedocument.drawing+xml"/>
  <Override PartName="/xl/worksheets/sheet14.xml" ContentType="application/vnd.openxmlformats-officedocument.spreadsheetml.worksheet+xml"/>
  <Override PartName="/xl/drawings/drawing16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drawings/drawing18.xml" ContentType="application/vnd.openxmlformats-officedocument.drawing+xml"/>
  <Override PartName="/xl/worksheets/sheet17.xml" ContentType="application/vnd.openxmlformats-officedocument.spreadsheetml.worksheet+xml"/>
  <Override PartName="/xl/drawings/drawing19.xml" ContentType="application/vnd.openxmlformats-officedocument.drawing+xml"/>
  <Override PartName="/xl/worksheets/sheet18.xml" ContentType="application/vnd.openxmlformats-officedocument.spreadsheetml.worksheet+xml"/>
  <Override PartName="/xl/drawings/drawing20.xml" ContentType="application/vnd.openxmlformats-officedocument.drawing+xml"/>
  <Override PartName="/xl/worksheets/sheet19.xml" ContentType="application/vnd.openxmlformats-officedocument.spreadsheetml.worksheet+xml"/>
  <Override PartName="/xl/drawings/drawing21.xml" ContentType="application/vnd.openxmlformats-officedocument.drawing+xml"/>
  <Override PartName="/xl/worksheets/sheet20.xml" ContentType="application/vnd.openxmlformats-officedocument.spreadsheetml.worksheet+xml"/>
  <Override PartName="/xl/drawings/drawing22.xml" ContentType="application/vnd.openxmlformats-officedocument.drawing+xml"/>
  <Override PartName="/xl/worksheets/sheet21.xml" ContentType="application/vnd.openxmlformats-officedocument.spreadsheetml.worksheet+xml"/>
  <Override PartName="/xl/drawings/drawing23.xml" ContentType="application/vnd.openxmlformats-officedocument.drawing+xml"/>
  <Override PartName="/xl/worksheets/sheet22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26" windowWidth="7485" windowHeight="4800" activeTab="0"/>
  </bookViews>
  <sheets>
    <sheet name="表紙" sheetId="1" r:id="rId1"/>
    <sheet name="凡例" sheetId="2" r:id="rId2"/>
    <sheet name="目次" sheetId="3" r:id="rId3"/>
    <sheet name="１頁" sheetId="4" r:id="rId4"/>
    <sheet name="2頁" sheetId="5" r:id="rId5"/>
    <sheet name="3頁" sheetId="6" r:id="rId6"/>
    <sheet name="4頁" sheetId="7" r:id="rId7"/>
    <sheet name="5頁" sheetId="8" r:id="rId8"/>
    <sheet name="6頁" sheetId="9" r:id="rId9"/>
    <sheet name="7頁" sheetId="10" r:id="rId10"/>
    <sheet name="8頁" sheetId="11" r:id="rId11"/>
    <sheet name="9頁" sheetId="12" r:id="rId12"/>
    <sheet name="10頁" sheetId="13" r:id="rId13"/>
    <sheet name="11頁" sheetId="14" r:id="rId14"/>
    <sheet name="12頁" sheetId="15" r:id="rId15"/>
    <sheet name="13頁" sheetId="16" r:id="rId16"/>
    <sheet name="14頁" sheetId="17" r:id="rId17"/>
    <sheet name="15頁" sheetId="18" r:id="rId18"/>
    <sheet name="16頁" sheetId="19" r:id="rId19"/>
    <sheet name="17頁" sheetId="20" r:id="rId20"/>
    <sheet name="18頁" sheetId="21" r:id="rId21"/>
    <sheet name="19頁" sheetId="22" r:id="rId22"/>
  </sheets>
  <definedNames>
    <definedName name="_xlnm.Print_Area" localSheetId="12">'10頁'!$A$1:$I$35</definedName>
    <definedName name="_xlnm.Print_Area" localSheetId="13">'11頁'!$A$1:$G$42</definedName>
    <definedName name="_xlnm.Print_Area" localSheetId="14">'12頁'!$A$1:$P$25</definedName>
    <definedName name="_xlnm.Print_Area" localSheetId="15">'13頁'!$A$1:$I$34</definedName>
    <definedName name="_xlnm.Print_Area" localSheetId="16">'14頁'!$A$1:$K$38</definedName>
    <definedName name="_xlnm.Print_Area" localSheetId="17">'15頁'!$A$1:$I$36</definedName>
    <definedName name="_xlnm.Print_Area" localSheetId="18">'16頁'!$A$1:$G$32</definedName>
    <definedName name="_xlnm.Print_Area" localSheetId="19">'17頁'!$A$1:$E$36</definedName>
    <definedName name="_xlnm.Print_Area" localSheetId="20">'18頁'!$A$1:$G$34</definedName>
    <definedName name="_xlnm.Print_Area" localSheetId="21">'19頁'!$A$1:$I$39</definedName>
    <definedName name="_xlnm.Print_Area" localSheetId="3">'１頁'!$A$1:$D$43</definedName>
    <definedName name="_xlnm.Print_Area" localSheetId="4">'2頁'!$A$1:$I$40</definedName>
    <definedName name="_xlnm.Print_Area" localSheetId="5">'3頁'!$A$1:$I$55</definedName>
    <definedName name="_xlnm.Print_Area" localSheetId="6">'4頁'!$A$1:$I$56</definedName>
    <definedName name="_xlnm.Print_Area" localSheetId="7">'5頁'!$A$1:$E$34</definedName>
    <definedName name="_xlnm.Print_Area" localSheetId="8">'6頁'!$A$1:$G$29</definedName>
    <definedName name="_xlnm.Print_Area" localSheetId="9">'7頁'!$A$1:$M$37</definedName>
    <definedName name="_xlnm.Print_Area" localSheetId="10">'8頁'!$A$1:$Q$25</definedName>
    <definedName name="_xlnm.Print_Area" localSheetId="11">'9頁'!$A$1:$M$32</definedName>
    <definedName name="_xlnm.Print_Area" localSheetId="0">'表紙'!$A$1:$I$42</definedName>
    <definedName name="_xlnm.Print_Area" localSheetId="1">'凡例'!$A$1:$I$44</definedName>
    <definedName name="_xlnm.Print_Area" localSheetId="2">'目次'!$A$1:$I$141</definedName>
  </definedNames>
  <calcPr fullCalcOnLoad="1"/>
</workbook>
</file>

<file path=xl/sharedStrings.xml><?xml version="1.0" encoding="utf-8"?>
<sst xmlns="http://schemas.openxmlformats.org/spreadsheetml/2006/main" count="1214" uniqueCount="652">
  <si>
    <t>人口密度</t>
  </si>
  <si>
    <t>世　　帯</t>
  </si>
  <si>
    <t>出　　生</t>
  </si>
  <si>
    <t>死　　亡</t>
  </si>
  <si>
    <t>自動車保有台数</t>
  </si>
  <si>
    <t>　　蒲原町の花</t>
  </si>
  <si>
    <t>　　蒲原町の木</t>
  </si>
  <si>
    <t>地目別土地面積</t>
  </si>
  <si>
    <t>年度</t>
  </si>
  <si>
    <t>総面積</t>
  </si>
  <si>
    <t>宅地</t>
  </si>
  <si>
    <t>田</t>
  </si>
  <si>
    <t>畑</t>
  </si>
  <si>
    <t>山林</t>
  </si>
  <si>
    <t>原野</t>
  </si>
  <si>
    <t>雑種地</t>
  </si>
  <si>
    <t>その他</t>
  </si>
  <si>
    <t>東　　西</t>
  </si>
  <si>
    <t>南　　北</t>
  </si>
  <si>
    <t>広　ぼ　う</t>
  </si>
  <si>
    <t>14.69　ｋ㎡</t>
  </si>
  <si>
    <t>6.43　ｋ㎡</t>
  </si>
  <si>
    <t>3.77　ｋ㎡</t>
  </si>
  <si>
    <t>（平成6年1月1日現在）</t>
  </si>
  <si>
    <t>（各年1月1日現在）</t>
  </si>
  <si>
    <t>単位：ｈａ</t>
  </si>
  <si>
    <t>（１）人口・世帯の推移</t>
  </si>
  <si>
    <t>年次</t>
  </si>
  <si>
    <t>人口</t>
  </si>
  <si>
    <t>世帯（件）</t>
  </si>
  <si>
    <t>合計（人）</t>
  </si>
  <si>
    <t>男（人）</t>
  </si>
  <si>
    <t>女（人）</t>
  </si>
  <si>
    <t>大正１４年</t>
  </si>
  <si>
    <t>昭和　５年</t>
  </si>
  <si>
    <t>10年</t>
  </si>
  <si>
    <t>15年</t>
  </si>
  <si>
    <t>22年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</si>
  <si>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</si>
  <si>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</si>
  <si>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</si>
  <si>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</si>
  <si>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</si>
  <si>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</si>
  <si>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</si>
  <si>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</si>
  <si>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2年</t>
  </si>
  <si>
    <t>7年</t>
  </si>
  <si>
    <t>11年</t>
  </si>
  <si>
    <t>男</t>
  </si>
  <si>
    <t>女</t>
  </si>
  <si>
    <t>総数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</si>
  <si>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</si>
  <si>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</si>
  <si>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</si>
  <si>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</si>
  <si>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</si>
  <si>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</si>
  <si>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</si>
  <si>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</si>
  <si>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</si>
  <si>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</si>
  <si>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</si>
  <si>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</si>
  <si>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</si>
  <si>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</si>
  <si>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</si>
  <si>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</si>
  <si>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</si>
  <si>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</si>
  <si>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</si>
  <si>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９５歳以上</t>
  </si>
  <si>
    <t>不詳</t>
  </si>
  <si>
    <t>－</t>
  </si>
  <si>
    <t>総計</t>
  </si>
  <si>
    <t>（０歳～１４歳）</t>
  </si>
  <si>
    <t>（人）</t>
  </si>
  <si>
    <t>人口（人）</t>
  </si>
  <si>
    <t>構成比％</t>
  </si>
  <si>
    <t>平成　７年</t>
  </si>
  <si>
    <t>(4)配偶関係・年齢別・１５歳以上人口</t>
  </si>
  <si>
    <t>区分</t>
  </si>
  <si>
    <t>未婚</t>
  </si>
  <si>
    <t>有配偶</t>
  </si>
  <si>
    <t>死別</t>
  </si>
  <si>
    <t>離別</t>
  </si>
  <si>
    <t>１５～１９</t>
  </si>
  <si>
    <t>－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</si>
  <si>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</si>
  <si>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</si>
  <si>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</si>
  <si>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</si>
  <si>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</si>
  <si>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</si>
  <si>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</si>
  <si>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</si>
  <si>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</si>
  <si>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</si>
  <si>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</si>
  <si>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</si>
  <si>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</si>
  <si>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－</t>
  </si>
  <si>
    <t>地区</t>
  </si>
  <si>
    <t>世帯数</t>
  </si>
  <si>
    <t>計</t>
  </si>
  <si>
    <t>八幡町</t>
  </si>
  <si>
    <t>神沢</t>
  </si>
  <si>
    <t>諏訪町</t>
  </si>
  <si>
    <t>堰沢</t>
  </si>
  <si>
    <t>堀川</t>
  </si>
  <si>
    <t>中</t>
  </si>
  <si>
    <t>新諏訪</t>
  </si>
  <si>
    <t>小金</t>
  </si>
  <si>
    <t>高浜</t>
  </si>
  <si>
    <t>新田</t>
  </si>
  <si>
    <t>富士見町</t>
  </si>
  <si>
    <t>西町</t>
  </si>
  <si>
    <t>御園町</t>
  </si>
  <si>
    <t>善福寺</t>
  </si>
  <si>
    <t>新栄町</t>
  </si>
  <si>
    <t>柵</t>
  </si>
  <si>
    <t>日の出町</t>
  </si>
  <si>
    <t>本町</t>
  </si>
  <si>
    <t>東町</t>
  </si>
  <si>
    <t>天王町</t>
  </si>
  <si>
    <t>自然動態</t>
  </si>
  <si>
    <t>社会動態</t>
  </si>
  <si>
    <t>増減</t>
  </si>
  <si>
    <t>（7）常住人口・昼間人口</t>
  </si>
  <si>
    <t>15歳以上就業者および通学者数の推移</t>
  </si>
  <si>
    <t>常住人口</t>
  </si>
  <si>
    <t>流入人口</t>
  </si>
  <si>
    <t>流出人口</t>
  </si>
  <si>
    <t>昼間人口</t>
  </si>
  <si>
    <t>流入・流出人口</t>
  </si>
  <si>
    <t>就業</t>
  </si>
  <si>
    <t>通学</t>
  </si>
  <si>
    <t>人口の差</t>
  </si>
  <si>
    <t>昭和45年</t>
  </si>
  <si>
    <t>昭和50年</t>
  </si>
  <si>
    <t>昭和55年</t>
  </si>
  <si>
    <t>昭和60年</t>
  </si>
  <si>
    <t>平成　2年</t>
  </si>
  <si>
    <t>不詳を含む</t>
  </si>
  <si>
    <t>（8）労働力状態</t>
  </si>
  <si>
    <t>15歳</t>
  </si>
  <si>
    <t>非労働力人口</t>
  </si>
  <si>
    <t>以上</t>
  </si>
  <si>
    <t>総　　数</t>
  </si>
  <si>
    <t>総　数</t>
  </si>
  <si>
    <t>休業者</t>
  </si>
  <si>
    <t>失業者</t>
  </si>
  <si>
    <t>うち通学</t>
  </si>
  <si>
    <t>－</t>
  </si>
  <si>
    <t>－</t>
  </si>
  <si>
    <t>15歳以上人口には、労働力状態「不詳」を含む。</t>
  </si>
  <si>
    <t>総　　　数</t>
  </si>
  <si>
    <t>建設業</t>
  </si>
  <si>
    <t>製造業</t>
  </si>
  <si>
    <t>運輸･通信業</t>
  </si>
  <si>
    <t>卸売･小売業</t>
  </si>
  <si>
    <t>金融･保険業</t>
  </si>
  <si>
    <t>不動産業</t>
  </si>
  <si>
    <t>蒲　原　町</t>
  </si>
  <si>
    <t>1     人　　　　口</t>
  </si>
  <si>
    <t>（3）年齢（3区分）別人口の推移　　　　　　　　　　　　　　　　各年10月1日</t>
  </si>
  <si>
    <t>　　　50年</t>
  </si>
  <si>
    <t>　　　55年</t>
  </si>
  <si>
    <t>　　　60年</t>
  </si>
  <si>
    <t>　平成2年</t>
  </si>
  <si>
    <t>　　　　7年</t>
  </si>
  <si>
    <t>老年人口</t>
  </si>
  <si>
    <t>(65歳以上)</t>
  </si>
  <si>
    <t>年少人口</t>
  </si>
  <si>
    <t>生産年齢人口</t>
  </si>
  <si>
    <t>(15歳～64歳）</t>
  </si>
  <si>
    <t>各年10月1日現在</t>
  </si>
  <si>
    <t>　　区分</t>
  </si>
  <si>
    <t>（5）地区別世帯数と人口　　　　　　　　　　　　</t>
  </si>
  <si>
    <t>（6）　人口動態</t>
  </si>
  <si>
    <t>単位：人</t>
  </si>
  <si>
    <t xml:space="preserve">
</t>
  </si>
  <si>
    <t>昭和</t>
  </si>
  <si>
    <t>平成</t>
  </si>
  <si>
    <t>家事のほか仕事</t>
  </si>
  <si>
    <t>通学の傍ら仕事</t>
  </si>
  <si>
    <t>完　全</t>
  </si>
  <si>
    <t>就　　業　　者</t>
  </si>
  <si>
    <t>労　働　力　人　口</t>
  </si>
  <si>
    <t>　（夜間人口）</t>
  </si>
  <si>
    <t>サービス業</t>
  </si>
  <si>
    <t>公務</t>
  </si>
  <si>
    <t>分類不能</t>
  </si>
  <si>
    <t>産　業　分　類</t>
  </si>
  <si>
    <t>農　　業</t>
  </si>
  <si>
    <t>漁　　業</t>
  </si>
  <si>
    <t>鉱　　業</t>
  </si>
  <si>
    <t>平　成　2　年</t>
  </si>
  <si>
    <t>平　成　7　年</t>
  </si>
  <si>
    <t>-</t>
  </si>
  <si>
    <t>（10）産業別就業者数の推移</t>
  </si>
  <si>
    <t>総人口</t>
  </si>
  <si>
    <t>第一次　産業</t>
  </si>
  <si>
    <t>第二次　産業</t>
  </si>
  <si>
    <t>第三次　産業</t>
  </si>
  <si>
    <t>就業者人口</t>
  </si>
  <si>
    <t>第１次産業</t>
  </si>
  <si>
    <t>第２次産業</t>
  </si>
  <si>
    <t>第3次産業</t>
  </si>
  <si>
    <t>平成　7年</t>
  </si>
  <si>
    <t>15歳以上　人口</t>
  </si>
  <si>
    <t>(11)従業地･通学地による</t>
  </si>
  <si>
    <t>就業者</t>
  </si>
  <si>
    <t>通学者</t>
  </si>
  <si>
    <t>当地の就業・通学者</t>
  </si>
  <si>
    <t>他市町村に常住</t>
  </si>
  <si>
    <t>清水市から</t>
  </si>
  <si>
    <t>静岡市から</t>
  </si>
  <si>
    <t>富士市から</t>
  </si>
  <si>
    <t>富士宮市から</t>
  </si>
  <si>
    <t>沼津市から</t>
  </si>
  <si>
    <t>三島市から</t>
  </si>
  <si>
    <t>焼津市から</t>
  </si>
  <si>
    <t>藤枝市から</t>
  </si>
  <si>
    <t>富士川町から</t>
  </si>
  <si>
    <t>由比町から</t>
  </si>
  <si>
    <t>芝川町から</t>
  </si>
  <si>
    <t>他市町村から</t>
  </si>
  <si>
    <t>県外から</t>
  </si>
  <si>
    <t>町内に常住</t>
  </si>
  <si>
    <t>-</t>
  </si>
  <si>
    <t>清水市へ</t>
  </si>
  <si>
    <t>静岡市へ</t>
  </si>
  <si>
    <t>富士市へ</t>
  </si>
  <si>
    <t>富士宮市へ</t>
  </si>
  <si>
    <t>沼津市へ</t>
  </si>
  <si>
    <t>三島市へ</t>
  </si>
  <si>
    <t>焼津市へ</t>
  </si>
  <si>
    <t>藤枝市へ</t>
  </si>
  <si>
    <t>富士川町へ</t>
  </si>
  <si>
    <t>由比町へ</t>
  </si>
  <si>
    <t>他市町村へ</t>
  </si>
  <si>
    <t>県外へ</t>
  </si>
  <si>
    <t>当地に常住する就業者・通学者</t>
  </si>
  <si>
    <t>町内で就業･通学</t>
  </si>
  <si>
    <t>他地で就業･通学</t>
  </si>
  <si>
    <t>(流出)</t>
  </si>
  <si>
    <t>　　　　　　資料：国勢調査</t>
  </si>
  <si>
    <t>　　15歳以上就業者及び通学者数</t>
  </si>
  <si>
    <t>(流　　　　　　　入）</t>
  </si>
  <si>
    <t>(12)世帯人員別世帯数</t>
  </si>
  <si>
    <t>2人</t>
  </si>
  <si>
    <t>3人</t>
  </si>
  <si>
    <t>5人</t>
  </si>
  <si>
    <t>6人</t>
  </si>
  <si>
    <t>7人</t>
  </si>
  <si>
    <t>8人</t>
  </si>
  <si>
    <t>9人</t>
  </si>
  <si>
    <t>10人</t>
  </si>
  <si>
    <t>1世帯当り人員</t>
  </si>
  <si>
    <t>世帯　　人員</t>
  </si>
  <si>
    <t>世帯　　　人員</t>
  </si>
  <si>
    <t>世　　帯　　数</t>
  </si>
  <si>
    <t>4人</t>
  </si>
  <si>
    <t>-</t>
  </si>
  <si>
    <t>区　分</t>
  </si>
  <si>
    <t>施設等の世帯</t>
  </si>
  <si>
    <t>一　　　般　　　世　　　帯</t>
  </si>
  <si>
    <t>　　資料：国勢調査</t>
  </si>
  <si>
    <t>(13)母子・父子世帯数,高齢単身・夫婦世帯数</t>
  </si>
  <si>
    <t>総世帯数</t>
  </si>
  <si>
    <t>母子世帯数</t>
  </si>
  <si>
    <t>父子世帯数</t>
  </si>
  <si>
    <t>高齢夫婦世帯数</t>
  </si>
  <si>
    <t>高齢単身世帯
　　　　　（うち男)</t>
  </si>
  <si>
    <t>92（14）</t>
  </si>
  <si>
    <t>114（23）</t>
  </si>
  <si>
    <t>102（20）</t>
  </si>
  <si>
    <t>154（33）</t>
  </si>
  <si>
    <t>(14)住宅の所有関係別住宅に住む一般世帯数及び人員</t>
  </si>
  <si>
    <t>住宅に住む</t>
  </si>
  <si>
    <t>一般世帯数</t>
  </si>
  <si>
    <t>一般世帯人員</t>
  </si>
  <si>
    <t>　昭</t>
  </si>
  <si>
    <t>　和</t>
  </si>
  <si>
    <t>　年</t>
  </si>
  <si>
    <t>持ち家</t>
  </si>
  <si>
    <t>公営借家</t>
  </si>
  <si>
    <t>民営借家</t>
  </si>
  <si>
    <t>給与住宅</t>
  </si>
  <si>
    <t>間借り</t>
  </si>
  <si>
    <t>　平</t>
  </si>
  <si>
    <t>　成</t>
  </si>
  <si>
    <t>　　　　　　　　資料：国勢調査</t>
  </si>
  <si>
    <t>主　　世　　帯</t>
  </si>
  <si>
    <t>区　　分</t>
  </si>
  <si>
    <t>(１)農家人口及び農業就業人口</t>
  </si>
  <si>
    <t>昭和５０年</t>
  </si>
  <si>
    <t>農業就業人口</t>
  </si>
  <si>
    <t>農　　家　　人　　口</t>
  </si>
  <si>
    <t>　　　区分</t>
  </si>
  <si>
    <t>16歳未満</t>
  </si>
  <si>
    <t>16歳以上</t>
  </si>
  <si>
    <t>平成　２年</t>
  </si>
  <si>
    <t>　　　　　　農業センサス</t>
  </si>
  <si>
    <t>専業農家数</t>
  </si>
  <si>
    <t>第１種兼業</t>
  </si>
  <si>
    <t>第２種兼業</t>
  </si>
  <si>
    <t>　　　　　　　　　戸</t>
  </si>
  <si>
    <t>兼　業　農　家　数</t>
  </si>
  <si>
    <t>　　　戸</t>
  </si>
  <si>
    <t>　　戸</t>
  </si>
  <si>
    <t>　　　農　業</t>
  </si>
  <si>
    <t>-</t>
  </si>
  <si>
    <t>平成10年</t>
  </si>
  <si>
    <t>米</t>
  </si>
  <si>
    <t>麦･豆・雑穀類</t>
  </si>
  <si>
    <t>野菜</t>
  </si>
  <si>
    <t>果実</t>
  </si>
  <si>
    <t>花き</t>
  </si>
  <si>
    <t>いも類</t>
  </si>
  <si>
    <t>肉用牛</t>
  </si>
  <si>
    <t>乳用牛</t>
  </si>
  <si>
    <t>豚</t>
  </si>
  <si>
    <t>鶏</t>
  </si>
  <si>
    <t>他の畜産</t>
  </si>
  <si>
    <t>工　　芸
農作物</t>
  </si>
  <si>
    <t>畜　　　　　　産</t>
  </si>
  <si>
    <t>樹園地　</t>
  </si>
  <si>
    <t>昭和５５年</t>
  </si>
  <si>
    <t>昭和６０年</t>
  </si>
  <si>
    <t>平成　3年</t>
  </si>
  <si>
    <t>平成　4年</t>
  </si>
  <si>
    <t>平成　5年</t>
  </si>
  <si>
    <t>平成　6年</t>
  </si>
  <si>
    <t>平成　8年</t>
  </si>
  <si>
    <t>平成　9年</t>
  </si>
  <si>
    <t>（1）経営組織別経営体数</t>
  </si>
  <si>
    <t>(２)性別･男子年齢別漁業就業者数</t>
  </si>
  <si>
    <t>昭和53年</t>
  </si>
  <si>
    <t>昭和58年</t>
  </si>
  <si>
    <t>昭和63年</t>
  </si>
  <si>
    <t>平成5年</t>
  </si>
  <si>
    <t>15～29歳</t>
  </si>
  <si>
    <t>30～49歳</t>
  </si>
  <si>
    <t>50～59歳</t>
  </si>
  <si>
    <t>60歳以上</t>
  </si>
  <si>
    <t>　男</t>
  </si>
  <si>
    <t>漁業センサス</t>
  </si>
  <si>
    <t>-</t>
  </si>
  <si>
    <t>個　　　人</t>
  </si>
  <si>
    <t>会　　　社</t>
  </si>
  <si>
    <t>共　　　同</t>
  </si>
  <si>
    <t>そ　の　他</t>
  </si>
  <si>
    <t>事　業　所</t>
  </si>
  <si>
    <t>(1)産業別事業所数･従業者数</t>
  </si>
  <si>
    <t>平成8年</t>
  </si>
  <si>
    <t>事業所数</t>
  </si>
  <si>
    <t>従業者数</t>
  </si>
  <si>
    <t>Ａ～Ｃ　農林水産業</t>
  </si>
  <si>
    <t>0～14歳</t>
  </si>
  <si>
    <t>15～64歳</t>
  </si>
  <si>
    <t>65歳以上</t>
  </si>
  <si>
    <t>グラフ用削除しないこと</t>
  </si>
  <si>
    <t>Ｉ　　卸売　･小売　･飲食店</t>
  </si>
  <si>
    <t>Ｍ　公　　　　　　　　　務</t>
  </si>
  <si>
    <t>Ｇ　電気　･　ガス ･  水 道</t>
  </si>
  <si>
    <t>X</t>
  </si>
  <si>
    <t>X</t>
  </si>
  <si>
    <t>事業所統計調査</t>
  </si>
  <si>
    <t>(2)従業者規模別事業所数及び従業者数</t>
  </si>
  <si>
    <t>従業者規模別</t>
  </si>
  <si>
    <t>商　業</t>
  </si>
  <si>
    <t>産業中分類</t>
  </si>
  <si>
    <t>商店数</t>
  </si>
  <si>
    <t>売場面積</t>
  </si>
  <si>
    <t>年間販売額</t>
  </si>
  <si>
    <t>平成6年</t>
  </si>
  <si>
    <t>49繊維･衣服等卸売業</t>
  </si>
  <si>
    <t>50飲食料品卸売業</t>
  </si>
  <si>
    <t>52機械器具卸売業</t>
  </si>
  <si>
    <t>53その他の卸売業</t>
  </si>
  <si>
    <t>54各種商品小売業</t>
  </si>
  <si>
    <t>55織物・衣服・身回品</t>
  </si>
  <si>
    <t>56飲食料小売業</t>
  </si>
  <si>
    <t>57自動車・自転車小売業</t>
  </si>
  <si>
    <t>59その他の小売業</t>
  </si>
  <si>
    <t>年</t>
  </si>
  <si>
    <t>卸売業</t>
  </si>
  <si>
    <t>小売業</t>
  </si>
  <si>
    <t>(2)年間商品販売額</t>
  </si>
  <si>
    <t>　　　　　　　商業統計調査</t>
  </si>
  <si>
    <t>　　　　商業統計調査</t>
  </si>
  <si>
    <t>工　　業</t>
  </si>
  <si>
    <t>（1）年次別事業所数</t>
  </si>
  <si>
    <t>（2）産業中分類別事業所･従業者数･製造品出荷額等</t>
  </si>
  <si>
    <t>(万円）</t>
  </si>
  <si>
    <t>従業者数(人)</t>
  </si>
  <si>
    <t>食料品</t>
  </si>
  <si>
    <t>飲料・飼料・たばこ</t>
  </si>
  <si>
    <t>繊維工業製品</t>
  </si>
  <si>
    <t>木材・木製品</t>
  </si>
  <si>
    <t>家具・総備品</t>
  </si>
  <si>
    <t>パルプ紙・紙加工品</t>
  </si>
  <si>
    <t>出版・印刷・同関連品</t>
  </si>
  <si>
    <t>化学工業製品</t>
  </si>
  <si>
    <t>石油製品・石灰製品</t>
  </si>
  <si>
    <t>プラスチック製品</t>
  </si>
  <si>
    <t>ゴム製品</t>
  </si>
  <si>
    <t>なめし皮・同製品・毛皮</t>
  </si>
  <si>
    <t>窯業・土石製品</t>
  </si>
  <si>
    <t>鉄鋼</t>
  </si>
  <si>
    <t>非鉄金属</t>
  </si>
  <si>
    <t>金属製品</t>
  </si>
  <si>
    <t>一般機械器具</t>
  </si>
  <si>
    <t>電気機械器具</t>
  </si>
  <si>
    <t>輸送用機械器具</t>
  </si>
  <si>
    <t>精密機械器具</t>
  </si>
  <si>
    <t>その他の製品</t>
  </si>
  <si>
    <t>第1次産業</t>
  </si>
  <si>
    <t>第2次産業</t>
  </si>
  <si>
    <t>Ｄ　鉱　 業</t>
  </si>
  <si>
    <t>Ｅ　建　設業</t>
  </si>
  <si>
    <t>Ｆ 　製　造  業</t>
  </si>
  <si>
    <t>Ｇ　電気　ガス 水 道</t>
  </si>
  <si>
    <t>Ｈ　運輸　･通信業</t>
  </si>
  <si>
    <t>Ｉ　　卸売･小売･飲食店</t>
  </si>
  <si>
    <t>Ｊ　 金  融・保 険業　　　　　　　　</t>
  </si>
  <si>
    <t>K　 不 動産業</t>
  </si>
  <si>
    <t>Ｌ　 サ ー ビ　ス業</t>
  </si>
  <si>
    <t>面   積</t>
  </si>
  <si>
    <t>12年</t>
  </si>
  <si>
    <t>年</t>
  </si>
  <si>
    <t>面　　　　　積</t>
  </si>
  <si>
    <t>※平成　元年</t>
  </si>
  <si>
    <t>※10年</t>
  </si>
  <si>
    <t>※11年</t>
  </si>
  <si>
    <t>件</t>
  </si>
  <si>
    <t>　元</t>
  </si>
  <si>
    <t>（２）5歳階級別人口　　　　　　　　　　　　　　</t>
  </si>
  <si>
    <t>△43</t>
  </si>
  <si>
    <t>△33</t>
  </si>
  <si>
    <t>△40</t>
  </si>
  <si>
    <t>△74</t>
  </si>
  <si>
    <t>△
 168</t>
  </si>
  <si>
    <t>△
 100</t>
  </si>
  <si>
    <t>△
  37</t>
  </si>
  <si>
    <t>　△　80</t>
  </si>
  <si>
    <t>　△　201</t>
  </si>
  <si>
    <t>　△　140</t>
  </si>
  <si>
    <t>　　　　　　　△　　692</t>
  </si>
  <si>
    <t>　　　　　　　△　　395</t>
  </si>
  <si>
    <t>　　　　　　　△　　197</t>
  </si>
  <si>
    <t>主　に</t>
  </si>
  <si>
    <t>仕　事</t>
  </si>
  <si>
    <t>うち　家事</t>
  </si>
  <si>
    <t>各年１０月１日現在</t>
  </si>
  <si>
    <t>電気・ガス・　　水道業</t>
  </si>
  <si>
    <t>２　　産　　　業</t>
  </si>
  <si>
    <t>平成12年</t>
  </si>
  <si>
    <t>平成11年</t>
  </si>
  <si>
    <t>耕　　　　　　　　種</t>
  </si>
  <si>
    <t xml:space="preserve">加工
</t>
  </si>
  <si>
    <t>農産物</t>
  </si>
  <si>
    <t>単位：ａ</t>
  </si>
  <si>
    <t>年　次</t>
  </si>
  <si>
    <t>　　　              年   次</t>
  </si>
  <si>
    <t>区   分</t>
  </si>
  <si>
    <t>平 成 8 年</t>
  </si>
  <si>
    <t xml:space="preserve">     総           数</t>
  </si>
  <si>
    <t>Ａ ～ Ｃ  　農 林 水 産 業</t>
  </si>
  <si>
    <t>1 ～ 4人</t>
  </si>
  <si>
    <t>5 ～ 9人</t>
  </si>
  <si>
    <t>10 ～ 19人</t>
  </si>
  <si>
    <t>20 ～ 29人</t>
  </si>
  <si>
    <t>総     数</t>
  </si>
  <si>
    <t>Ｄ　鉱　　　　　　　　　　　業</t>
  </si>
  <si>
    <t>Ｅ　建　　　　設　　　　　 業</t>
  </si>
  <si>
    <t>Ｆ 　製　　 　造　         業</t>
  </si>
  <si>
    <t>Ｈ　運　　輸　･ 通　信 業</t>
  </si>
  <si>
    <t>Ｊ　 金  融　　・ 保  険  業　　　　　　　　</t>
  </si>
  <si>
    <t>K　 不　　 動　 　産　   業</t>
  </si>
  <si>
    <t>Ｌ　 サ　 ー 　ビ 　ス　　業</t>
  </si>
  <si>
    <t>※12年</t>
  </si>
  <si>
    <t>1世帯当り　　3.2　人</t>
  </si>
  <si>
    <t>転     入</t>
  </si>
  <si>
    <t>転     出</t>
  </si>
  <si>
    <t>1世帯当り  　2.3台</t>
  </si>
  <si>
    <t>※ 8年</t>
  </si>
  <si>
    <t>※ 9年</t>
  </si>
  <si>
    <t>※ 3年</t>
  </si>
  <si>
    <t>※ 4年</t>
  </si>
  <si>
    <t>※ 5年</t>
  </si>
  <si>
    <t>※ 6年</t>
  </si>
  <si>
    <t>平成9年</t>
  </si>
  <si>
    <t>　　　　　　　　　　　単位：万円</t>
  </si>
  <si>
    <t>卸売業計</t>
  </si>
  <si>
    <t>48各種商品卸売業　　</t>
  </si>
  <si>
    <t>小売業計</t>
  </si>
  <si>
    <t>その他の</t>
  </si>
  <si>
    <t>（件）</t>
  </si>
  <si>
    <t>（㎡）</t>
  </si>
  <si>
    <t>(人）</t>
  </si>
  <si>
    <t>（万円）</t>
  </si>
  <si>
    <t>収入額（万円）</t>
  </si>
  <si>
    <t>商品手持ち</t>
  </si>
  <si>
    <t>額（万円）</t>
  </si>
  <si>
    <t>58家具･じゅう器・家　　　　　　　庭
　　用機械器具小売業</t>
  </si>
  <si>
    <t>51建築材料・鉱物金　　　　属
　 材料等卸売業</t>
  </si>
  <si>
    <t>　原材料
　使用額</t>
  </si>
  <si>
    <t>製造品出
荷　額　等</t>
  </si>
  <si>
    <t>　現金給与
　総　 　額</t>
  </si>
  <si>
    <t>従　　業　　者　　数</t>
  </si>
  <si>
    <t>衣服・その他の
繊維製品</t>
  </si>
  <si>
    <t>イ  ラ  ス  ト  で  見  る  蒲  原  町</t>
  </si>
  <si>
    <t xml:space="preserve">   </t>
  </si>
  <si>
    <t>　　　　　　　松</t>
  </si>
  <si>
    <t>　　　　　　　さつき</t>
  </si>
  <si>
    <t>平 成 11 年</t>
  </si>
  <si>
    <t>30 人以上</t>
  </si>
  <si>
    <t>　　　　　　　　　　　　　　　　　人　　　　　　　口</t>
  </si>
  <si>
    <t>出  生</t>
  </si>
  <si>
    <t>死  亡</t>
  </si>
  <si>
    <t>転  入</t>
  </si>
  <si>
    <t>転  出</t>
  </si>
  <si>
    <t>年  度</t>
  </si>
  <si>
    <t>増  減</t>
  </si>
  <si>
    <t>次</t>
  </si>
  <si>
    <t>（９）産業大分類別就業人口</t>
  </si>
  <si>
    <t xml:space="preserve">世帯人員が　1人
</t>
  </si>
  <si>
    <t>(農業が主）　戸</t>
  </si>
  <si>
    <t>(兼業が主)　戸</t>
  </si>
  <si>
    <t>20歳未満</t>
  </si>
  <si>
    <t>20歳以上</t>
  </si>
  <si>
    <t>　農業センサス</t>
  </si>
  <si>
    <t>（3）経営耕地面積</t>
  </si>
  <si>
    <t>資料：静岡県農林水産統計年報</t>
  </si>
  <si>
    <t>　　　単位：100万円</t>
  </si>
  <si>
    <t xml:space="preserve"> 男　</t>
  </si>
  <si>
    <t xml:space="preserve"> 女</t>
  </si>
  <si>
    <t xml:space="preserve">    単位：人</t>
  </si>
  <si>
    <t>　　　　　　　  資料：国勢調査</t>
  </si>
  <si>
    <t xml:space="preserve">   資料：国勢調査</t>
  </si>
  <si>
    <t xml:space="preserve">     資料：国勢調査</t>
  </si>
  <si>
    <t xml:space="preserve">      資料：国勢調査</t>
  </si>
  <si>
    <t>区     分</t>
  </si>
  <si>
    <t>区    分</t>
  </si>
  <si>
    <t>　　　各年１０月１日現在　　　　単位：人</t>
  </si>
  <si>
    <t>年　　齢</t>
  </si>
  <si>
    <t>各年10月1日現在       　　単位：人</t>
  </si>
  <si>
    <t>各年10月1日現在　     　  単位：人</t>
  </si>
  <si>
    <t>　　　　　　10月1日現在　    　　単位：人</t>
  </si>
  <si>
    <t>各年10月1日現在　単位：件,人</t>
  </si>
  <si>
    <t>各年10月1日現在　　　単位：件</t>
  </si>
  <si>
    <t>　　　　　　　　　単位：人</t>
  </si>
  <si>
    <t>　　　(件)</t>
  </si>
  <si>
    <t>同居農業</t>
  </si>
  <si>
    <t>後継者が</t>
  </si>
  <si>
    <t>いない</t>
  </si>
  <si>
    <t>他出の農</t>
  </si>
  <si>
    <t>自営農業</t>
  </si>
  <si>
    <t>だけに</t>
  </si>
  <si>
    <t>従事</t>
  </si>
  <si>
    <t>仕事に従事</t>
  </si>
  <si>
    <t>仕事だけに</t>
  </si>
  <si>
    <t>従　　事</t>
  </si>
  <si>
    <t>とその他の</t>
  </si>
  <si>
    <t>仕事に</t>
  </si>
  <si>
    <t>しない人</t>
  </si>
  <si>
    <t>同居の農業後継者がいる</t>
  </si>
  <si>
    <t>業後継者</t>
  </si>
  <si>
    <t>がいる</t>
  </si>
  <si>
    <t>小　計</t>
  </si>
  <si>
    <t>(4)農業後継者の有無別農業後継者の就業別農家数</t>
  </si>
  <si>
    <t>　　　農業センサス</t>
  </si>
  <si>
    <t>種苗･苗木その他</t>
  </si>
  <si>
    <t>(5)農業粗生産額</t>
  </si>
  <si>
    <t>単位：件、人</t>
  </si>
  <si>
    <t>（1） 商店数の推移</t>
  </si>
  <si>
    <t>Ⅹ</t>
  </si>
  <si>
    <t>Ⅹ</t>
  </si>
  <si>
    <t>※　「Ⅹ」事業所が2以下のものは秘匿してあります。</t>
  </si>
  <si>
    <t xml:space="preserve">（2）農家数                                         </t>
  </si>
  <si>
    <t>　　　　　資料：事業所・企業統計調査　　※11年度民営のみ(簡易調査）</t>
  </si>
  <si>
    <t>平成１１年</t>
  </si>
  <si>
    <t>-</t>
  </si>
  <si>
    <t>可燃ごみ収集量</t>
  </si>
  <si>
    <t xml:space="preserve">          1ｋ㎡当り　　927人　　　　　</t>
  </si>
  <si>
    <t>（　13.10.1現在）</t>
  </si>
  <si>
    <t>　　（13.10.1現在）</t>
  </si>
  <si>
    <t>　　3.4日に    1人</t>
  </si>
  <si>
    <t>　　2.9　日に    1人</t>
  </si>
  <si>
    <t>　　　　（　12　　年度）</t>
  </si>
  <si>
    <t>　　1日に   1.3　人</t>
  </si>
  <si>
    <t>　　（　　　12年度）</t>
  </si>
  <si>
    <t>　1日に　    1.4人</t>
  </si>
  <si>
    <t>　　（　　　12　　年度）</t>
  </si>
  <si>
    <t>　（13.4.1現在）　</t>
  </si>
  <si>
    <t>　　1日に　　　　8.2　ｔ</t>
  </si>
  <si>
    <t>13年</t>
  </si>
  <si>
    <t>※2年</t>
  </si>
  <si>
    <t>※ 7年</t>
  </si>
  <si>
    <t>※13年</t>
  </si>
  <si>
    <t xml:space="preserve">                                 資料： 国勢調査　　※ 住民生活課</t>
  </si>
  <si>
    <t>資料：住民生活課</t>
  </si>
  <si>
    <t>平成13年10月1日現在　　単位：件　・人</t>
  </si>
  <si>
    <t>△20</t>
  </si>
  <si>
    <t>△
  13</t>
  </si>
  <si>
    <t>資料：住民生活課</t>
  </si>
  <si>
    <t>△
  49</t>
  </si>
  <si>
    <t>　△　123</t>
  </si>
  <si>
    <t>　△　　33</t>
  </si>
  <si>
    <t>平成12年工業統計調査</t>
  </si>
  <si>
    <t>平成13年版</t>
  </si>
  <si>
    <t>・この統計書は、蒲原町の各方面にわたる基本的な統計資料を収録したものです。</t>
  </si>
  <si>
    <t>・表中説明を要する事項及び資料の出所については、各表の末尾に示してあります。</t>
  </si>
  <si>
    <t>・統計表中「何年」とあるものは暦年（１月～１２月）を、年度とするものは、</t>
  </si>
  <si>
    <t>　会計年度（４月～翌年３月）の１年間を示してあります。</t>
  </si>
  <si>
    <t>　また、「～月～日現在」という表示は、その期日現在を示しています。</t>
  </si>
  <si>
    <t>・数字の単位未満は四捨五入または切り捨てたものがあり、合計数字と内容の計が</t>
  </si>
  <si>
    <t>　一致しない場合もあります。</t>
  </si>
  <si>
    <t>・統計表の符号の用法は次のとおりです。</t>
  </si>
  <si>
    <t>「ー」</t>
  </si>
  <si>
    <t>「・・」</t>
  </si>
  <si>
    <t>「0」</t>
  </si>
  <si>
    <t>「△」</t>
  </si>
  <si>
    <t>「Ⅹ」</t>
  </si>
  <si>
    <t>皆無または該当数字なし</t>
  </si>
  <si>
    <t>単位未満</t>
  </si>
  <si>
    <t>減少</t>
  </si>
  <si>
    <t>該当数字はあるが公表を差し控えたもの</t>
  </si>
  <si>
    <t>（販売農家計　　68戸）</t>
  </si>
  <si>
    <t>※平成12年は販売農家の内訳</t>
  </si>
  <si>
    <t>凡　　　　例</t>
  </si>
  <si>
    <t>　　　　12年</t>
  </si>
  <si>
    <t>　　　12年</t>
  </si>
  <si>
    <t>８5～８９</t>
  </si>
  <si>
    <t>９０～９４</t>
  </si>
  <si>
    <t>９５～９９</t>
  </si>
  <si>
    <t>100以上</t>
  </si>
  <si>
    <t>231（43）</t>
  </si>
  <si>
    <t xml:space="preserve">            税務課</t>
  </si>
  <si>
    <t>税務課</t>
  </si>
  <si>
    <t>住民生活課</t>
  </si>
  <si>
    <t>国勢調査</t>
  </si>
  <si>
    <t>　　　　　事業所統計調査</t>
  </si>
  <si>
    <t>農林業センサス</t>
  </si>
  <si>
    <t>（3）商業統計調査（中分類）</t>
  </si>
  <si>
    <t>平　成１2　年</t>
  </si>
  <si>
    <t>　　　　　　　　国勢調査</t>
  </si>
  <si>
    <t>配偶関係「不詳」を含む。</t>
  </si>
  <si>
    <t>Ｈ12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</si>
</sst>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</numFmts>
  <fonts count="7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28"/>
      <name val="ＭＳ Ｐゴシック"/>
      <family val="3"/>
    </font>
    <font>
      <b/>
      <sz val="16"/>
      <color indexed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8"/>
      <name val="HG丸ｺﾞｼｯｸM-PRO"/>
      <family val="3"/>
    </font>
    <font>
      <sz val="11"/>
      <name val="HG丸ｺﾞｼｯｸM-PRO"/>
      <family val="3"/>
    </font>
    <font>
      <b/>
      <sz val="20"/>
      <name val="HG丸ｺﾞｼｯｸM-PRO"/>
      <family val="3"/>
    </font>
    <font>
      <sz val="12"/>
      <name val="ＭＳ 明朝"/>
      <family val="1"/>
    </font>
    <font>
      <b/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0"/>
      <color indexed="8"/>
      <name val="HGS創英角ｺﾞｼｯｸUB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9.25"/>
      <color indexed="8"/>
      <name val="ＭＳ Ｐゴシック"/>
      <family val="3"/>
    </font>
    <font>
      <sz val="8.5"/>
      <color indexed="8"/>
      <name val="ＭＳ Ｐゴシック"/>
      <family val="3"/>
    </font>
    <font>
      <sz val="8"/>
      <color indexed="8"/>
      <name val="ＭＳ Ｐゴシック"/>
      <family val="3"/>
    </font>
    <font>
      <sz val="10.1"/>
      <color indexed="8"/>
      <name val="ＭＳ Ｐゴシック"/>
      <family val="3"/>
    </font>
    <font>
      <sz val="10.75"/>
      <color indexed="8"/>
      <name val="ＭＳ Ｐゴシック"/>
      <family val="3"/>
    </font>
    <font>
      <sz val="8.25"/>
      <color indexed="8"/>
      <name val="ＭＳ Ｐゴシック"/>
      <family val="3"/>
    </font>
    <font>
      <sz val="10.5"/>
      <color indexed="8"/>
      <name val="ＭＳ Ｐゴシック"/>
      <family val="3"/>
    </font>
    <font>
      <sz val="1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/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ck"/>
      <bottom style="thick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3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38" fontId="0" fillId="0" borderId="10" xfId="49" applyFont="1" applyBorder="1" applyAlignment="1">
      <alignment/>
    </xf>
    <xf numFmtId="0" fontId="0" fillId="0" borderId="16" xfId="0" applyBorder="1" applyAlignment="1">
      <alignment horizontal="right"/>
    </xf>
    <xf numFmtId="38" fontId="0" fillId="0" borderId="13" xfId="49" applyFont="1" applyBorder="1" applyAlignment="1">
      <alignment/>
    </xf>
    <xf numFmtId="38" fontId="0" fillId="0" borderId="10" xfId="49" applyFont="1" applyBorder="1" applyAlignment="1">
      <alignment/>
    </xf>
    <xf numFmtId="38" fontId="0" fillId="0" borderId="10" xfId="0" applyNumberFormat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38" fontId="10" fillId="0" borderId="10" xfId="49" applyFont="1" applyFill="1" applyBorder="1" applyAlignment="1">
      <alignment vertical="center"/>
    </xf>
    <xf numFmtId="38" fontId="10" fillId="0" borderId="10" xfId="49" applyFont="1" applyFill="1" applyBorder="1" applyAlignment="1">
      <alignment horizontal="righ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8" fontId="0" fillId="0" borderId="15" xfId="49" applyFont="1" applyBorder="1" applyAlignment="1">
      <alignment/>
    </xf>
    <xf numFmtId="0" fontId="11" fillId="0" borderId="0" xfId="0" applyFont="1" applyAlignment="1">
      <alignment/>
    </xf>
    <xf numFmtId="58" fontId="0" fillId="0" borderId="0" xfId="0" applyNumberFormat="1" applyFont="1" applyBorder="1" applyAlignment="1">
      <alignment/>
    </xf>
    <xf numFmtId="58" fontId="12" fillId="0" borderId="0" xfId="0" applyNumberFormat="1" applyFont="1" applyAlignment="1">
      <alignment/>
    </xf>
    <xf numFmtId="0" fontId="0" fillId="0" borderId="15" xfId="0" applyBorder="1" applyAlignment="1">
      <alignment/>
    </xf>
    <xf numFmtId="38" fontId="0" fillId="0" borderId="18" xfId="49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Fill="1" applyBorder="1" applyAlignment="1">
      <alignment/>
    </xf>
    <xf numFmtId="0" fontId="10" fillId="0" borderId="2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38" fontId="10" fillId="0" borderId="13" xfId="49" applyFont="1" applyFill="1" applyBorder="1" applyAlignment="1">
      <alignment vertical="center"/>
    </xf>
    <xf numFmtId="38" fontId="10" fillId="0" borderId="13" xfId="49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15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38" fontId="0" fillId="0" borderId="18" xfId="49" applyFont="1" applyFill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wrapText="1"/>
    </xf>
    <xf numFmtId="0" fontId="10" fillId="0" borderId="11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38" fontId="0" fillId="0" borderId="10" xfId="49" applyFont="1" applyBorder="1" applyAlignment="1">
      <alignment horizontal="right"/>
    </xf>
    <xf numFmtId="0" fontId="0" fillId="0" borderId="10" xfId="0" applyBorder="1" applyAlignment="1">
      <alignment horizontal="center" wrapText="1"/>
    </xf>
    <xf numFmtId="38" fontId="0" fillId="0" borderId="0" xfId="49" applyFont="1" applyAlignment="1">
      <alignment/>
    </xf>
    <xf numFmtId="0" fontId="0" fillId="0" borderId="10" xfId="0" applyBorder="1" applyAlignment="1">
      <alignment wrapText="1"/>
    </xf>
    <xf numFmtId="40" fontId="0" fillId="0" borderId="10" xfId="49" applyNumberFormat="1" applyFont="1" applyBorder="1" applyAlignment="1">
      <alignment/>
    </xf>
    <xf numFmtId="0" fontId="0" fillId="0" borderId="24" xfId="0" applyBorder="1" applyAlignment="1">
      <alignment horizontal="center"/>
    </xf>
    <xf numFmtId="38" fontId="0" fillId="0" borderId="11" xfId="49" applyFont="1" applyBorder="1" applyAlignment="1">
      <alignment/>
    </xf>
    <xf numFmtId="38" fontId="0" fillId="0" borderId="19" xfId="49" applyFont="1" applyBorder="1" applyAlignment="1">
      <alignment/>
    </xf>
    <xf numFmtId="0" fontId="0" fillId="0" borderId="11" xfId="0" applyBorder="1" applyAlignment="1">
      <alignment horizontal="distributed"/>
    </xf>
    <xf numFmtId="0" fontId="0" fillId="0" borderId="25" xfId="0" applyBorder="1" applyAlignment="1">
      <alignment horizontal="center"/>
    </xf>
    <xf numFmtId="0" fontId="13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/>
    </xf>
    <xf numFmtId="0" fontId="14" fillId="0" borderId="0" xfId="0" applyFont="1" applyAlignment="1">
      <alignment/>
    </xf>
    <xf numFmtId="0" fontId="0" fillId="0" borderId="10" xfId="0" applyBorder="1" applyAlignment="1">
      <alignment horizontal="justify" vertical="justify"/>
    </xf>
    <xf numFmtId="0" fontId="0" fillId="0" borderId="14" xfId="0" applyBorder="1" applyAlignment="1">
      <alignment horizontal="center"/>
    </xf>
    <xf numFmtId="0" fontId="14" fillId="0" borderId="0" xfId="0" applyFont="1" applyAlignment="1">
      <alignment horizontal="center"/>
    </xf>
    <xf numFmtId="38" fontId="0" fillId="0" borderId="10" xfId="49" applyFont="1" applyBorder="1" applyAlignment="1">
      <alignment horizontal="left"/>
    </xf>
    <xf numFmtId="0" fontId="0" fillId="0" borderId="20" xfId="0" applyBorder="1" applyAlignment="1">
      <alignment horizontal="center"/>
    </xf>
    <xf numFmtId="38" fontId="0" fillId="0" borderId="0" xfId="49" applyFont="1" applyBorder="1" applyAlignment="1">
      <alignment/>
    </xf>
    <xf numFmtId="0" fontId="0" fillId="0" borderId="12" xfId="0" applyFill="1" applyBorder="1" applyAlignment="1">
      <alignment horizontal="center" vertical="center"/>
    </xf>
    <xf numFmtId="38" fontId="0" fillId="0" borderId="13" xfId="49" applyFont="1" applyBorder="1" applyAlignment="1">
      <alignment horizontal="right"/>
    </xf>
    <xf numFmtId="38" fontId="0" fillId="0" borderId="14" xfId="49" applyFont="1" applyBorder="1" applyAlignment="1">
      <alignment horizontal="right"/>
    </xf>
    <xf numFmtId="38" fontId="0" fillId="0" borderId="15" xfId="49" applyFont="1" applyBorder="1" applyAlignment="1">
      <alignment horizontal="right"/>
    </xf>
    <xf numFmtId="38" fontId="0" fillId="0" borderId="10" xfId="49" applyFont="1" applyBorder="1" applyAlignment="1">
      <alignment horizontal="distributed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distributed" vertical="distributed" wrapText="1"/>
    </xf>
    <xf numFmtId="0" fontId="0" fillId="0" borderId="13" xfId="0" applyBorder="1" applyAlignment="1">
      <alignment horizontal="distributed" vertical="distributed"/>
    </xf>
    <xf numFmtId="0" fontId="0" fillId="0" borderId="24" xfId="0" applyBorder="1" applyAlignment="1">
      <alignment horizontal="right"/>
    </xf>
    <xf numFmtId="0" fontId="10" fillId="0" borderId="20" xfId="0" applyFont="1" applyFill="1" applyBorder="1" applyAlignment="1">
      <alignment horizontal="center" vertical="center"/>
    </xf>
    <xf numFmtId="38" fontId="0" fillId="0" borderId="26" xfId="49" applyFont="1" applyBorder="1" applyAlignment="1">
      <alignment/>
    </xf>
    <xf numFmtId="38" fontId="0" fillId="0" borderId="27" xfId="49" applyFont="1" applyBorder="1" applyAlignment="1">
      <alignment/>
    </xf>
    <xf numFmtId="38" fontId="0" fillId="0" borderId="28" xfId="49" applyFont="1" applyBorder="1" applyAlignment="1">
      <alignment/>
    </xf>
    <xf numFmtId="38" fontId="0" fillId="0" borderId="12" xfId="49" applyFont="1" applyFill="1" applyBorder="1" applyAlignment="1">
      <alignment/>
    </xf>
    <xf numFmtId="0" fontId="0" fillId="0" borderId="25" xfId="0" applyBorder="1" applyAlignment="1">
      <alignment vertical="center"/>
    </xf>
    <xf numFmtId="0" fontId="0" fillId="0" borderId="0" xfId="0" applyAlignment="1">
      <alignment horizontal="right"/>
    </xf>
    <xf numFmtId="38" fontId="0" fillId="0" borderId="18" xfId="49" applyFont="1" applyBorder="1" applyAlignment="1">
      <alignment/>
    </xf>
    <xf numFmtId="38" fontId="0" fillId="0" borderId="17" xfId="49" applyFont="1" applyBorder="1" applyAlignment="1">
      <alignment/>
    </xf>
    <xf numFmtId="38" fontId="0" fillId="0" borderId="10" xfId="49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38" fontId="0" fillId="0" borderId="13" xfId="49" applyFont="1" applyBorder="1" applyAlignment="1">
      <alignment horizontal="center"/>
    </xf>
    <xf numFmtId="38" fontId="0" fillId="0" borderId="11" xfId="49" applyFont="1" applyBorder="1" applyAlignment="1">
      <alignment horizontal="center"/>
    </xf>
    <xf numFmtId="38" fontId="0" fillId="0" borderId="10" xfId="49" applyFont="1" applyBorder="1" applyAlignment="1">
      <alignment horizontal="left" wrapText="1"/>
    </xf>
    <xf numFmtId="0" fontId="0" fillId="0" borderId="13" xfId="0" applyBorder="1" applyAlignment="1">
      <alignment horizontal="center" vertical="top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7" fillId="0" borderId="0" xfId="0" applyFont="1" applyAlignment="1">
      <alignment horizontal="left"/>
    </xf>
    <xf numFmtId="0" fontId="0" fillId="0" borderId="13" xfId="0" applyBorder="1" applyAlignment="1">
      <alignment horizontal="distributed" vertical="center"/>
    </xf>
    <xf numFmtId="38" fontId="0" fillId="0" borderId="0" xfId="49" applyFont="1" applyFill="1" applyBorder="1" applyAlignment="1">
      <alignment horizontal="right"/>
    </xf>
    <xf numFmtId="0" fontId="0" fillId="0" borderId="0" xfId="0" applyAlignment="1">
      <alignment horizontal="left"/>
    </xf>
    <xf numFmtId="38" fontId="0" fillId="0" borderId="0" xfId="49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38" fontId="10" fillId="0" borderId="0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top"/>
    </xf>
    <xf numFmtId="0" fontId="0" fillId="0" borderId="14" xfId="0" applyBorder="1" applyAlignment="1">
      <alignment horizontal="right" vertical="top"/>
    </xf>
    <xf numFmtId="0" fontId="0" fillId="0" borderId="21" xfId="0" applyBorder="1" applyAlignment="1">
      <alignment vertical="top"/>
    </xf>
    <xf numFmtId="0" fontId="0" fillId="0" borderId="15" xfId="0" applyBorder="1" applyAlignment="1">
      <alignment vertical="top"/>
    </xf>
    <xf numFmtId="38" fontId="0" fillId="0" borderId="0" xfId="49" applyFont="1" applyFill="1" applyBorder="1" applyAlignment="1">
      <alignment/>
    </xf>
    <xf numFmtId="0" fontId="0" fillId="0" borderId="13" xfId="0" applyBorder="1" applyAlignment="1">
      <alignment vertical="top"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38" fontId="0" fillId="0" borderId="27" xfId="49" applyFont="1" applyBorder="1" applyAlignment="1">
      <alignment horizontal="center"/>
    </xf>
    <xf numFmtId="0" fontId="10" fillId="0" borderId="10" xfId="0" applyFont="1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4" xfId="0" applyBorder="1" applyAlignment="1">
      <alignment horizontal="center" vertical="top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22" xfId="0" applyBorder="1" applyAlignment="1">
      <alignment horizontal="center" vertical="top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Border="1" applyAlignment="1">
      <alignment horizontal="left" vertical="center"/>
    </xf>
    <xf numFmtId="38" fontId="10" fillId="0" borderId="29" xfId="49" applyFont="1" applyFill="1" applyBorder="1" applyAlignment="1">
      <alignment vertical="center"/>
    </xf>
    <xf numFmtId="0" fontId="10" fillId="0" borderId="30" xfId="0" applyFont="1" applyFill="1" applyBorder="1" applyAlignment="1">
      <alignment horizontal="center" vertical="center"/>
    </xf>
    <xf numFmtId="38" fontId="10" fillId="0" borderId="31" xfId="49" applyFont="1" applyFill="1" applyBorder="1" applyAlignment="1">
      <alignment horizontal="right" vertical="center"/>
    </xf>
    <xf numFmtId="38" fontId="10" fillId="0" borderId="32" xfId="49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38" fontId="10" fillId="0" borderId="18" xfId="49" applyFont="1" applyFill="1" applyBorder="1" applyAlignment="1">
      <alignment vertical="center"/>
    </xf>
    <xf numFmtId="38" fontId="10" fillId="0" borderId="35" xfId="49" applyFont="1" applyFill="1" applyBorder="1" applyAlignment="1">
      <alignment vertical="center"/>
    </xf>
    <xf numFmtId="38" fontId="10" fillId="0" borderId="36" xfId="49" applyFont="1" applyFill="1" applyBorder="1" applyAlignment="1">
      <alignment vertical="center"/>
    </xf>
    <xf numFmtId="38" fontId="10" fillId="0" borderId="30" xfId="49" applyFont="1" applyFill="1" applyBorder="1" applyAlignment="1">
      <alignment horizontal="right" vertical="center"/>
    </xf>
    <xf numFmtId="0" fontId="10" fillId="0" borderId="37" xfId="0" applyFont="1" applyFill="1" applyBorder="1" applyAlignment="1">
      <alignment horizontal="center" vertical="center"/>
    </xf>
    <xf numFmtId="38" fontId="10" fillId="0" borderId="38" xfId="49" applyFont="1" applyFill="1" applyBorder="1" applyAlignment="1">
      <alignment vertical="center"/>
    </xf>
    <xf numFmtId="38" fontId="10" fillId="0" borderId="39" xfId="49" applyFont="1" applyFill="1" applyBorder="1" applyAlignment="1">
      <alignment vertical="center"/>
    </xf>
    <xf numFmtId="38" fontId="10" fillId="0" borderId="15" xfId="49" applyFont="1" applyFill="1" applyBorder="1" applyAlignment="1">
      <alignment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8" fillId="0" borderId="0" xfId="0" applyFont="1" applyAlignment="1">
      <alignment/>
    </xf>
    <xf numFmtId="38" fontId="0" fillId="0" borderId="0" xfId="0" applyNumberFormat="1" applyAlignment="1">
      <alignment/>
    </xf>
    <xf numFmtId="0" fontId="0" fillId="0" borderId="0" xfId="0" applyBorder="1" applyAlignment="1">
      <alignment/>
    </xf>
    <xf numFmtId="0" fontId="9" fillId="0" borderId="2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/>
    </xf>
    <xf numFmtId="0" fontId="16" fillId="33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38" fontId="0" fillId="0" borderId="0" xfId="49" applyFont="1" applyBorder="1" applyAlignment="1">
      <alignment/>
    </xf>
    <xf numFmtId="0" fontId="0" fillId="0" borderId="0" xfId="0" applyAlignment="1" quotePrefix="1">
      <alignment/>
    </xf>
    <xf numFmtId="0" fontId="4" fillId="33" borderId="0" xfId="0" applyFont="1" applyFill="1" applyAlignment="1">
      <alignment/>
    </xf>
    <xf numFmtId="0" fontId="0" fillId="0" borderId="25" xfId="0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right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17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16" fillId="3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7" fillId="34" borderId="0" xfId="0" applyFont="1" applyFill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38" fontId="0" fillId="0" borderId="17" xfId="49" applyFont="1" applyBorder="1" applyAlignment="1">
      <alignment/>
    </xf>
    <xf numFmtId="38" fontId="0" fillId="0" borderId="18" xfId="49" applyFont="1" applyBorder="1" applyAlignment="1">
      <alignment/>
    </xf>
    <xf numFmtId="38" fontId="0" fillId="0" borderId="10" xfId="49" applyFont="1" applyBorder="1" applyAlignment="1">
      <alignment/>
    </xf>
    <xf numFmtId="58" fontId="0" fillId="0" borderId="21" xfId="0" applyNumberFormat="1" applyBorder="1" applyAlignment="1">
      <alignment/>
    </xf>
    <xf numFmtId="0" fontId="18" fillId="0" borderId="21" xfId="0" applyFont="1" applyBorder="1" applyAlignment="1">
      <alignment/>
    </xf>
    <xf numFmtId="0" fontId="13" fillId="0" borderId="21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0" fontId="10" fillId="0" borderId="22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10" fillId="0" borderId="11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38" fontId="0" fillId="0" borderId="25" xfId="49" applyFont="1" applyBorder="1" applyAlignment="1">
      <alignment/>
    </xf>
    <xf numFmtId="38" fontId="0" fillId="0" borderId="20" xfId="49" applyFont="1" applyBorder="1" applyAlignment="1">
      <alignment/>
    </xf>
    <xf numFmtId="38" fontId="0" fillId="0" borderId="24" xfId="49" applyFont="1" applyBorder="1" applyAlignment="1">
      <alignment/>
    </xf>
    <xf numFmtId="38" fontId="0" fillId="0" borderId="19" xfId="49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18" fillId="0" borderId="21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1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wrapText="1"/>
    </xf>
    <xf numFmtId="0" fontId="18" fillId="0" borderId="0" xfId="0" applyFont="1" applyAlignment="1">
      <alignment horizontal="left" vertical="center"/>
    </xf>
    <xf numFmtId="38" fontId="0" fillId="0" borderId="20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/>
    </xf>
    <xf numFmtId="0" fontId="0" fillId="0" borderId="14" xfId="0" applyBorder="1" applyAlignment="1">
      <alignment/>
    </xf>
    <xf numFmtId="38" fontId="0" fillId="0" borderId="25" xfId="49" applyFont="1" applyBorder="1" applyAlignment="1">
      <alignment horizontal="center"/>
    </xf>
    <xf numFmtId="38" fontId="0" fillId="0" borderId="20" xfId="49" applyFont="1" applyBorder="1" applyAlignment="1">
      <alignment horizontal="center"/>
    </xf>
    <xf numFmtId="38" fontId="0" fillId="0" borderId="24" xfId="49" applyFont="1" applyBorder="1" applyAlignment="1">
      <alignment horizontal="center"/>
    </xf>
    <xf numFmtId="0" fontId="7" fillId="34" borderId="0" xfId="0" applyFont="1" applyFill="1" applyAlignment="1">
      <alignment/>
    </xf>
    <xf numFmtId="0" fontId="14" fillId="34" borderId="0" xfId="0" applyFont="1" applyFill="1" applyAlignment="1">
      <alignment/>
    </xf>
    <xf numFmtId="38" fontId="0" fillId="0" borderId="10" xfId="49" applyFont="1" applyBorder="1" applyAlignment="1">
      <alignment horizontal="center"/>
    </xf>
    <xf numFmtId="38" fontId="0" fillId="0" borderId="18" xfId="49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 vertical="center"/>
    </xf>
    <xf numFmtId="0" fontId="18" fillId="0" borderId="21" xfId="0" applyFont="1" applyFill="1" applyBorder="1" applyAlignment="1">
      <alignment horizontal="left"/>
    </xf>
    <xf numFmtId="0" fontId="18" fillId="0" borderId="21" xfId="0" applyFont="1" applyFill="1" applyBorder="1" applyAlignment="1">
      <alignment horizontal="left" vertical="center"/>
    </xf>
    <xf numFmtId="0" fontId="18" fillId="0" borderId="21" xfId="0" applyFont="1" applyBorder="1" applyAlignment="1">
      <alignment horizontal="left"/>
    </xf>
    <xf numFmtId="3" fontId="0" fillId="0" borderId="20" xfId="0" applyNumberFormat="1" applyBorder="1" applyAlignment="1">
      <alignment/>
    </xf>
    <xf numFmtId="0" fontId="0" fillId="0" borderId="19" xfId="0" applyBorder="1" applyAlignment="1">
      <alignment/>
    </xf>
    <xf numFmtId="0" fontId="14" fillId="0" borderId="0" xfId="0" applyFont="1" applyAlignment="1">
      <alignment/>
    </xf>
    <xf numFmtId="38" fontId="0" fillId="0" borderId="10" xfId="49" applyFont="1" applyBorder="1" applyAlignment="1">
      <alignment horizontal="distributed"/>
    </xf>
    <xf numFmtId="38" fontId="0" fillId="0" borderId="10" xfId="49" applyFont="1" applyFill="1" applyBorder="1" applyAlignment="1">
      <alignment horizontal="distributed"/>
    </xf>
    <xf numFmtId="38" fontId="0" fillId="0" borderId="10" xfId="49" applyFont="1" applyFill="1" applyBorder="1" applyAlignment="1">
      <alignment horizontal="distributed" wrapText="1"/>
    </xf>
    <xf numFmtId="38" fontId="0" fillId="0" borderId="0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13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年地目別土地面積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725"/>
          <c:y val="0.3455"/>
          <c:w val="0.542"/>
          <c:h val="0.4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'2頁'!$C$53:$I$53</c:f>
              <c:strCache>
                <c:ptCount val="7"/>
                <c:pt idx="0">
                  <c:v>宅地</c:v>
                </c:pt>
                <c:pt idx="1">
                  <c:v>田</c:v>
                </c:pt>
                <c:pt idx="2">
                  <c:v>畑</c:v>
                </c:pt>
                <c:pt idx="3">
                  <c:v>山林</c:v>
                </c:pt>
                <c:pt idx="4">
                  <c:v>原野</c:v>
                </c:pt>
                <c:pt idx="5">
                  <c:v>雑種地</c:v>
                </c:pt>
                <c:pt idx="6">
                  <c:v>その他</c:v>
                </c:pt>
              </c:strCache>
            </c:strRef>
          </c:cat>
          <c:val>
            <c:numRef>
              <c:f>'2頁'!$C$54:$I$54</c:f>
              <c:numCache>
                <c:ptCount val="7"/>
                <c:pt idx="0">
                  <c:v>237</c:v>
                </c:pt>
                <c:pt idx="1">
                  <c:v>9</c:v>
                </c:pt>
                <c:pt idx="2">
                  <c:v>227</c:v>
                </c:pt>
                <c:pt idx="3">
                  <c:v>544</c:v>
                </c:pt>
                <c:pt idx="4">
                  <c:v>13</c:v>
                </c:pt>
                <c:pt idx="5">
                  <c:v>189</c:v>
                </c:pt>
                <c:pt idx="6">
                  <c:v>250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'2頁'!$C$56:$I$56</c:f>
              <c:strCache>
                <c:ptCount val="7"/>
                <c:pt idx="0">
                  <c:v>宅地</c:v>
                </c:pt>
                <c:pt idx="1">
                  <c:v>田</c:v>
                </c:pt>
                <c:pt idx="2">
                  <c:v>畑</c:v>
                </c:pt>
                <c:pt idx="3">
                  <c:v>山林</c:v>
                </c:pt>
                <c:pt idx="4">
                  <c:v>原野</c:v>
                </c:pt>
                <c:pt idx="5">
                  <c:v>雑種地</c:v>
                </c:pt>
                <c:pt idx="6">
                  <c:v>その他</c:v>
                </c:pt>
              </c:strCache>
            </c:strRef>
          </c:cat>
          <c:val>
            <c:numRef>
              <c:f>'2頁'!$C$57:$I$57</c:f>
              <c:numCache>
                <c:ptCount val="7"/>
                <c:pt idx="0">
                  <c:v>237</c:v>
                </c:pt>
                <c:pt idx="1">
                  <c:v>9</c:v>
                </c:pt>
                <c:pt idx="2">
                  <c:v>226</c:v>
                </c:pt>
                <c:pt idx="3">
                  <c:v>544</c:v>
                </c:pt>
                <c:pt idx="4">
                  <c:v>12</c:v>
                </c:pt>
                <c:pt idx="5">
                  <c:v>287</c:v>
                </c:pt>
                <c:pt idx="6">
                  <c:v>154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9"/>
          <c:y val="0.321"/>
          <c:w val="0.113"/>
          <c:h val="0.4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世帯の推移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73"/>
          <c:w val="0.93225"/>
          <c:h val="0.687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'5頁'!$H$6:$H$18</c:f>
              <c:numCache/>
            </c:numRef>
          </c:val>
          <c:smooth val="0"/>
        </c:ser>
        <c:marker val="1"/>
        <c:axId val="15427820"/>
        <c:axId val="4632653"/>
      </c:lineChart>
      <c:catAx>
        <c:axId val="15427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32653"/>
        <c:crosses val="autoZero"/>
        <c:auto val="1"/>
        <c:lblOffset val="100"/>
        <c:tickLblSkip val="1"/>
        <c:noMultiLvlLbl val="0"/>
      </c:catAx>
      <c:valAx>
        <c:axId val="46326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27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人口の推移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52"/>
          <c:w val="0.93375"/>
          <c:h val="0.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'5頁'!$H$19:$H$31</c:f>
              <c:numCache>
                <c:ptCount val="13"/>
                <c:pt idx="0">
                  <c:v>15081</c:v>
                </c:pt>
                <c:pt idx="1">
                  <c:v>14865</c:v>
                </c:pt>
                <c:pt idx="2">
                  <c:v>14713</c:v>
                </c:pt>
                <c:pt idx="3">
                  <c:v>14534</c:v>
                </c:pt>
                <c:pt idx="4">
                  <c:v>14451</c:v>
                </c:pt>
                <c:pt idx="5">
                  <c:v>14350</c:v>
                </c:pt>
                <c:pt idx="6">
                  <c:v>14303</c:v>
                </c:pt>
                <c:pt idx="7">
                  <c:v>14191</c:v>
                </c:pt>
                <c:pt idx="8">
                  <c:v>14074</c:v>
                </c:pt>
                <c:pt idx="9">
                  <c:v>13870</c:v>
                </c:pt>
                <c:pt idx="10">
                  <c:v>13731</c:v>
                </c:pt>
                <c:pt idx="11">
                  <c:v>13721</c:v>
                </c:pt>
                <c:pt idx="12">
                  <c:v>13618</c:v>
                </c:pt>
              </c:numCache>
            </c:numRef>
          </c:val>
          <c:smooth val="0"/>
        </c:ser>
        <c:marker val="1"/>
        <c:axId val="51162330"/>
        <c:axId val="57807787"/>
      </c:lineChart>
      <c:catAx>
        <c:axId val="51162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807787"/>
        <c:crosses val="autoZero"/>
        <c:auto val="1"/>
        <c:lblOffset val="100"/>
        <c:tickLblSkip val="1"/>
        <c:noMultiLvlLbl val="0"/>
      </c:catAx>
      <c:valAx>
        <c:axId val="578077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6233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世帯の推移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895"/>
          <c:w val="0.88025"/>
          <c:h val="0.712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'5頁'!$H$6:$H$18</c:f>
              <c:numCache>
                <c:ptCount val="13"/>
                <c:pt idx="0">
                  <c:v>4109</c:v>
                </c:pt>
                <c:pt idx="1">
                  <c:v>4101</c:v>
                </c:pt>
                <c:pt idx="2">
                  <c:v>4115</c:v>
                </c:pt>
                <c:pt idx="3">
                  <c:v>4124</c:v>
                </c:pt>
                <c:pt idx="4">
                  <c:v>4122</c:v>
                </c:pt>
                <c:pt idx="5">
                  <c:v>4140</c:v>
                </c:pt>
                <c:pt idx="6">
                  <c:v>4136</c:v>
                </c:pt>
                <c:pt idx="7">
                  <c:v>4176</c:v>
                </c:pt>
                <c:pt idx="8">
                  <c:v>4200</c:v>
                </c:pt>
                <c:pt idx="9">
                  <c:v>4185</c:v>
                </c:pt>
                <c:pt idx="10">
                  <c:v>4194</c:v>
                </c:pt>
                <c:pt idx="11">
                  <c:v>4263</c:v>
                </c:pt>
                <c:pt idx="12">
                  <c:v>4278</c:v>
                </c:pt>
              </c:numCache>
            </c:numRef>
          </c:val>
          <c:smooth val="0"/>
        </c:ser>
        <c:marker val="1"/>
        <c:axId val="50508036"/>
        <c:axId val="51919141"/>
      </c:lineChart>
      <c:catAx>
        <c:axId val="50508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919141"/>
        <c:crosses val="autoZero"/>
        <c:auto val="1"/>
        <c:lblOffset val="100"/>
        <c:tickLblSkip val="1"/>
        <c:noMultiLvlLbl val="0"/>
      </c:catAx>
      <c:valAx>
        <c:axId val="519191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50803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年齢（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区分）別人口の推移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56"/>
          <c:w val="0.78775"/>
          <c:h val="0.80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'7頁'!$P$2</c:f>
              <c:strCache>
                <c:ptCount val="1"/>
                <c:pt idx="0">
                  <c:v>0～14歳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'7頁'!$O$3:$O$8</c:f>
              <c:strCache>
                <c:ptCount val="6"/>
                <c:pt idx="0">
                  <c:v>　　　　12年</c:v>
                </c:pt>
                <c:pt idx="1">
                  <c:v>　　　　7年</c:v>
                </c:pt>
                <c:pt idx="2">
                  <c:v>　平成2年</c:v>
                </c:pt>
                <c:pt idx="3">
                  <c:v>　　　55年</c:v>
                </c:pt>
                <c:pt idx="4">
                  <c:v>　　　50年</c:v>
                </c:pt>
                <c:pt idx="5">
                  <c:v>昭和45年</c:v>
                </c:pt>
              </c:strCache>
            </c:strRef>
          </c:cat>
          <c:val>
            <c:numRef>
              <c:f>'7頁'!$P$3:$P$8</c:f>
              <c:numCache>
                <c:ptCount val="6"/>
                <c:pt idx="0">
                  <c:v>13.5</c:v>
                </c:pt>
                <c:pt idx="1">
                  <c:v>13.7</c:v>
                </c:pt>
                <c:pt idx="2">
                  <c:v>16.5</c:v>
                </c:pt>
                <c:pt idx="3">
                  <c:v>22.6</c:v>
                </c:pt>
                <c:pt idx="4">
                  <c:v>23.7</c:v>
                </c:pt>
                <c:pt idx="5">
                  <c:v>23.5</c:v>
                </c:pt>
              </c:numCache>
            </c:numRef>
          </c:val>
        </c:ser>
        <c:ser>
          <c:idx val="1"/>
          <c:order val="1"/>
          <c:tx>
            <c:strRef>
              <c:f>'7頁'!$Q$2</c:f>
              <c:strCache>
                <c:ptCount val="1"/>
                <c:pt idx="0">
                  <c:v>15～64歳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'7頁'!$O$3:$O$8</c:f>
              <c:strCache>
                <c:ptCount val="6"/>
                <c:pt idx="0">
                  <c:v>　　　　12年</c:v>
                </c:pt>
                <c:pt idx="1">
                  <c:v>　　　　7年</c:v>
                </c:pt>
                <c:pt idx="2">
                  <c:v>　平成2年</c:v>
                </c:pt>
                <c:pt idx="3">
                  <c:v>　　　55年</c:v>
                </c:pt>
                <c:pt idx="4">
                  <c:v>　　　50年</c:v>
                </c:pt>
                <c:pt idx="5">
                  <c:v>昭和45年</c:v>
                </c:pt>
              </c:strCache>
            </c:strRef>
          </c:cat>
          <c:val>
            <c:numRef>
              <c:f>'7頁'!$Q$3:$Q$8</c:f>
              <c:numCache>
                <c:ptCount val="6"/>
                <c:pt idx="0">
                  <c:v>65.1</c:v>
                </c:pt>
                <c:pt idx="1">
                  <c:v>68</c:v>
                </c:pt>
                <c:pt idx="2">
                  <c:v>68.6</c:v>
                </c:pt>
                <c:pt idx="3">
                  <c:v>66.3</c:v>
                </c:pt>
                <c:pt idx="4">
                  <c:v>67.3</c:v>
                </c:pt>
                <c:pt idx="5">
                  <c:v>69.6</c:v>
                </c:pt>
              </c:numCache>
            </c:numRef>
          </c:val>
        </c:ser>
        <c:ser>
          <c:idx val="2"/>
          <c:order val="2"/>
          <c:tx>
            <c:strRef>
              <c:f>'7頁'!$R$2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'7頁'!$O$3:$O$8</c:f>
              <c:strCache>
                <c:ptCount val="6"/>
                <c:pt idx="0">
                  <c:v>　　　　12年</c:v>
                </c:pt>
                <c:pt idx="1">
                  <c:v>　　　　7年</c:v>
                </c:pt>
                <c:pt idx="2">
                  <c:v>　平成2年</c:v>
                </c:pt>
                <c:pt idx="3">
                  <c:v>　　　55年</c:v>
                </c:pt>
                <c:pt idx="4">
                  <c:v>　　　50年</c:v>
                </c:pt>
                <c:pt idx="5">
                  <c:v>昭和45年</c:v>
                </c:pt>
              </c:strCache>
            </c:strRef>
          </c:cat>
          <c:val>
            <c:numRef>
              <c:f>'7頁'!$R$3:$R$8</c:f>
              <c:numCache>
                <c:ptCount val="6"/>
                <c:pt idx="0">
                  <c:v>21.4</c:v>
                </c:pt>
                <c:pt idx="1">
                  <c:v>18.3</c:v>
                </c:pt>
                <c:pt idx="2">
                  <c:v>14.9</c:v>
                </c:pt>
                <c:pt idx="3">
                  <c:v>11.1</c:v>
                </c:pt>
                <c:pt idx="4">
                  <c:v>9</c:v>
                </c:pt>
                <c:pt idx="5">
                  <c:v>6.9</c:v>
                </c:pt>
              </c:numCache>
            </c:numRef>
          </c:val>
        </c:ser>
        <c:overlap val="100"/>
        <c:axId val="64619086"/>
        <c:axId val="44700863"/>
      </c:barChart>
      <c:catAx>
        <c:axId val="646190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00863"/>
        <c:crosses val="autoZero"/>
        <c:auto val="1"/>
        <c:lblOffset val="100"/>
        <c:tickLblSkip val="1"/>
        <c:noMultiLvlLbl val="0"/>
      </c:catAx>
      <c:valAx>
        <c:axId val="447008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19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5"/>
          <c:y val="0.39725"/>
          <c:w val="0.177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産業別就業者数の推移</a:t>
            </a:r>
          </a:p>
        </c:rich>
      </c:tx>
      <c:layout>
        <c:manualLayout>
          <c:xMode val="factor"/>
          <c:yMode val="factor"/>
          <c:x val="-0.01125"/>
          <c:y val="0.01225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525"/>
          <c:y val="0.168"/>
          <c:w val="0.817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'10頁'!$L$2</c:f>
              <c:strCache>
                <c:ptCount val="1"/>
                <c:pt idx="0">
                  <c:v>2年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'10頁'!$K$3:$K$5</c:f>
              <c:strCache>
                <c:ptCount val="3"/>
                <c:pt idx="0">
                  <c:v>第1次産業</c:v>
                </c:pt>
                <c:pt idx="1">
                  <c:v>第2次産業</c:v>
                </c:pt>
                <c:pt idx="2">
                  <c:v>第3次産業</c:v>
                </c:pt>
              </c:strCache>
            </c:strRef>
          </c:cat>
          <c:val>
            <c:numRef>
              <c:f>'10頁'!$L$3:$L$5</c:f>
              <c:numCache>
                <c:ptCount val="3"/>
                <c:pt idx="0">
                  <c:v>234</c:v>
                </c:pt>
                <c:pt idx="1">
                  <c:v>4313</c:v>
                </c:pt>
                <c:pt idx="2">
                  <c:v>3420</c:v>
                </c:pt>
              </c:numCache>
            </c:numRef>
          </c:val>
        </c:ser>
        <c:ser>
          <c:idx val="1"/>
          <c:order val="1"/>
          <c:tx>
            <c:strRef>
              <c:f>'10頁'!$M$2</c:f>
              <c:strCache>
                <c:ptCount val="1"/>
                <c:pt idx="0">
                  <c:v>7年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'10頁'!$K$3:$K$5</c:f>
              <c:strCache>
                <c:ptCount val="3"/>
                <c:pt idx="0">
                  <c:v>第1次産業</c:v>
                </c:pt>
                <c:pt idx="1">
                  <c:v>第2次産業</c:v>
                </c:pt>
                <c:pt idx="2">
                  <c:v>第3次産業</c:v>
                </c:pt>
              </c:strCache>
            </c:strRef>
          </c:cat>
          <c:val>
            <c:numRef>
              <c:f>'10頁'!$M$3:$M$5</c:f>
              <c:numCache>
                <c:ptCount val="3"/>
                <c:pt idx="0">
                  <c:v>250</c:v>
                </c:pt>
                <c:pt idx="1">
                  <c:v>4116</c:v>
                </c:pt>
                <c:pt idx="2">
                  <c:v>3470</c:v>
                </c:pt>
              </c:numCache>
            </c:numRef>
          </c:val>
        </c:ser>
        <c:axId val="66763448"/>
        <c:axId val="64000121"/>
      </c:barChart>
      <c:catAx>
        <c:axId val="66763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00121"/>
        <c:crosses val="autoZero"/>
        <c:auto val="1"/>
        <c:lblOffset val="100"/>
        <c:tickLblSkip val="1"/>
        <c:noMultiLvlLbl val="0"/>
      </c:catAx>
      <c:valAx>
        <c:axId val="640001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63448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5"/>
          <c:y val="0.455"/>
          <c:w val="0.0867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</a:t>
            </a: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年産業別従業者数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225"/>
          <c:y val="0.3685"/>
          <c:w val="0.355"/>
          <c:h val="0.375"/>
        </c:manualLayout>
      </c:layout>
      <c:pieChart>
        <c:varyColors val="1"/>
        <c:ser>
          <c:idx val="0"/>
          <c:order val="0"/>
          <c:tx>
            <c:strRef>
              <c:f>'17頁'!$H$17:$H$21</c:f>
              <c:strCache>
                <c:ptCount val="1"/>
                <c:pt idx="0">
                  <c:v>X X 664 4,751 X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'17頁'!$G$22:$G$26</c:f>
              <c:strCache>
                <c:ptCount val="5"/>
                <c:pt idx="0">
                  <c:v>Ｈ　運輸　･通信業</c:v>
                </c:pt>
                <c:pt idx="1">
                  <c:v>Ｉ　　卸売･小売･飲食店</c:v>
                </c:pt>
                <c:pt idx="2">
                  <c:v>Ｊ　 金  融・保 険業　　　　　　　　</c:v>
                </c:pt>
                <c:pt idx="3">
                  <c:v>K　 不 動産業</c:v>
                </c:pt>
                <c:pt idx="4">
                  <c:v>Ｌ　 サ ー ビ　ス業</c:v>
                </c:pt>
              </c:strCache>
            </c:strRef>
          </c:cat>
          <c:val>
            <c:numRef>
              <c:f>'17頁'!$H$22:$H$26</c:f>
              <c:numCache>
                <c:ptCount val="5"/>
                <c:pt idx="0">
                  <c:v>455</c:v>
                </c:pt>
                <c:pt idx="1">
                  <c:v>1114</c:v>
                </c:pt>
                <c:pt idx="2">
                  <c:v>215</c:v>
                </c:pt>
                <c:pt idx="3">
                  <c:v>13</c:v>
                </c:pt>
                <c:pt idx="4">
                  <c:v>800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年産業別事業所数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575"/>
          <c:y val="0.35675"/>
          <c:w val="0.388"/>
          <c:h val="0.40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'17頁'!$G$5:$G$14</c:f>
              <c:strCache>
                <c:ptCount val="10"/>
                <c:pt idx="0">
                  <c:v>Ａ～Ｃ　農林水産業</c:v>
                </c:pt>
                <c:pt idx="1">
                  <c:v>Ｄ　鉱　 業</c:v>
                </c:pt>
                <c:pt idx="2">
                  <c:v>Ｅ　建　設業</c:v>
                </c:pt>
                <c:pt idx="3">
                  <c:v>Ｆ 　製　造  業</c:v>
                </c:pt>
                <c:pt idx="4">
                  <c:v>Ｇ　電気　ガス 水 道</c:v>
                </c:pt>
                <c:pt idx="5">
                  <c:v>Ｈ　運輸　･通信業</c:v>
                </c:pt>
                <c:pt idx="6">
                  <c:v>Ｉ　　卸売･小売･飲食店</c:v>
                </c:pt>
                <c:pt idx="7">
                  <c:v>Ｊ　 金  融・保 険業　　　　　　　　</c:v>
                </c:pt>
                <c:pt idx="8">
                  <c:v>K　 不 動産業</c:v>
                </c:pt>
                <c:pt idx="9">
                  <c:v>Ｌ　 サ ー ビ　ス業</c:v>
                </c:pt>
              </c:strCache>
            </c:strRef>
          </c:cat>
          <c:val>
            <c:numRef>
              <c:f>'17頁'!$H$5:$H$14</c:f>
              <c:numCache>
                <c:ptCount val="10"/>
                <c:pt idx="0">
                  <c:v>2</c:v>
                </c:pt>
                <c:pt idx="1">
                  <c:v>1</c:v>
                </c:pt>
                <c:pt idx="2">
                  <c:v>108</c:v>
                </c:pt>
                <c:pt idx="3">
                  <c:v>146</c:v>
                </c:pt>
                <c:pt idx="4">
                  <c:v>1</c:v>
                </c:pt>
                <c:pt idx="5">
                  <c:v>28</c:v>
                </c:pt>
                <c:pt idx="6">
                  <c:v>270</c:v>
                </c:pt>
                <c:pt idx="7">
                  <c:v>22</c:v>
                </c:pt>
                <c:pt idx="8">
                  <c:v>12</c:v>
                </c:pt>
                <c:pt idx="9">
                  <c:v>222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経営耕地面積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525"/>
          <c:y val="0.2575"/>
          <c:w val="0.9125"/>
          <c:h val="0.43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'14頁'!$F$30:$K$30</c:f>
              <c:strCache>
                <c:ptCount val="6"/>
                <c:pt idx="0">
                  <c:v>田</c:v>
                </c:pt>
                <c:pt idx="2">
                  <c:v>畑</c:v>
                </c:pt>
                <c:pt idx="4">
                  <c:v>樹園地　</c:v>
                </c:pt>
              </c:strCache>
            </c:strRef>
          </c:cat>
          <c:val>
            <c:numRef>
              <c:f>'14頁'!$F$36:$K$36</c:f>
              <c:numCache>
                <c:ptCount val="6"/>
                <c:pt idx="0">
                  <c:v>281</c:v>
                </c:pt>
                <c:pt idx="2">
                  <c:v>642</c:v>
                </c:pt>
                <c:pt idx="4">
                  <c:v>4368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農家数の推移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6275"/>
          <c:w val="0.9315"/>
          <c:h val="0.7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'14頁'!$A$20:$A$25</c:f>
              <c:strCache>
                <c:ptCount val="6"/>
                <c:pt idx="0">
                  <c:v>昭和50年</c:v>
                </c:pt>
                <c:pt idx="1">
                  <c:v>昭和55年</c:v>
                </c:pt>
                <c:pt idx="2">
                  <c:v>昭和60年</c:v>
                </c:pt>
                <c:pt idx="3">
                  <c:v>平成　2年</c:v>
                </c:pt>
                <c:pt idx="4">
                  <c:v>平成　7年</c:v>
                </c:pt>
                <c:pt idx="5">
                  <c:v>平成12年</c:v>
                </c:pt>
              </c:strCache>
            </c:strRef>
          </c:cat>
          <c:val>
            <c:numRef>
              <c:f>'14頁'!$B$20:$B$25</c:f>
              <c:numCache>
                <c:ptCount val="6"/>
                <c:pt idx="0">
                  <c:v>579</c:v>
                </c:pt>
                <c:pt idx="1">
                  <c:v>484</c:v>
                </c:pt>
                <c:pt idx="2">
                  <c:v>433</c:v>
                </c:pt>
                <c:pt idx="3">
                  <c:v>265</c:v>
                </c:pt>
                <c:pt idx="4">
                  <c:v>204</c:v>
                </c:pt>
                <c:pt idx="5">
                  <c:v>164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'14頁'!$A$20:$A$25</c:f>
              <c:strCache>
                <c:ptCount val="6"/>
                <c:pt idx="0">
                  <c:v>昭和50年</c:v>
                </c:pt>
                <c:pt idx="1">
                  <c:v>昭和55年</c:v>
                </c:pt>
                <c:pt idx="2">
                  <c:v>昭和60年</c:v>
                </c:pt>
                <c:pt idx="3">
                  <c:v>平成　2年</c:v>
                </c:pt>
                <c:pt idx="4">
                  <c:v>平成　7年</c:v>
                </c:pt>
                <c:pt idx="5">
                  <c:v>平成12年</c:v>
                </c:pt>
              </c:strCache>
            </c:strRef>
          </c:cat>
          <c:val>
            <c:numRef>
              <c:f>'14頁'!$C$20:$C$26</c:f>
              <c:numCache>
                <c:ptCount val="7"/>
              </c:numCache>
            </c:numRef>
          </c:val>
          <c:smooth val="0"/>
        </c:ser>
        <c:marker val="1"/>
        <c:axId val="39130178"/>
        <c:axId val="16627283"/>
      </c:lineChart>
      <c:catAx>
        <c:axId val="39130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27283"/>
        <c:crosses val="autoZero"/>
        <c:auto val="1"/>
        <c:lblOffset val="100"/>
        <c:tickLblSkip val="1"/>
        <c:noMultiLvlLbl val="0"/>
      </c:catAx>
      <c:valAx>
        <c:axId val="166272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30178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961;&#20363;!A1" /><Relationship Id="rId3" Type="http://schemas.openxmlformats.org/officeDocument/2006/relationships/hyperlink" Target="#&#20961;&#20363;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Relationship Id="rId2" Type="http://schemas.openxmlformats.org/officeDocument/2006/relationships/hyperlink" Target="#'6&#38913;'!A1" /><Relationship Id="rId3" Type="http://schemas.openxmlformats.org/officeDocument/2006/relationships/hyperlink" Target="#&#30446;&#27425;!A1" /><Relationship Id="rId4" Type="http://schemas.openxmlformats.org/officeDocument/2006/relationships/hyperlink" Target="#'6&#38913;'!A1" /><Relationship Id="rId5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Relationship Id="rId2" Type="http://schemas.openxmlformats.org/officeDocument/2006/relationships/hyperlink" Target="#'7&#38913;'!A1" /><Relationship Id="rId3" Type="http://schemas.openxmlformats.org/officeDocument/2006/relationships/hyperlink" Target="#&#30446;&#27425;!A1" /><Relationship Id="rId4" Type="http://schemas.openxmlformats.org/officeDocument/2006/relationships/hyperlink" Target="#'7&#38913;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Relationship Id="rId2" Type="http://schemas.openxmlformats.org/officeDocument/2006/relationships/hyperlink" Target="#'8&#38913;'!A1" /><Relationship Id="rId3" Type="http://schemas.openxmlformats.org/officeDocument/2006/relationships/hyperlink" Target="#&#30446;&#27425;!A1" /><Relationship Id="rId4" Type="http://schemas.openxmlformats.org/officeDocument/2006/relationships/hyperlink" Target="#'8&#38913;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Relationship Id="rId2" Type="http://schemas.openxmlformats.org/officeDocument/2006/relationships/hyperlink" Target="#'9&#38913;'!A1" /><Relationship Id="rId3" Type="http://schemas.openxmlformats.org/officeDocument/2006/relationships/hyperlink" Target="#&#30446;&#27425;!A1" /><Relationship Id="rId4" Type="http://schemas.openxmlformats.org/officeDocument/2006/relationships/hyperlink" Target="#'9&#38913;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Relationship Id="rId2" Type="http://schemas.openxmlformats.org/officeDocument/2006/relationships/hyperlink" Target="#'10&#38913;'!A1" /><Relationship Id="rId3" Type="http://schemas.openxmlformats.org/officeDocument/2006/relationships/hyperlink" Target="#&#30446;&#27425;!A1" /><Relationship Id="rId4" Type="http://schemas.openxmlformats.org/officeDocument/2006/relationships/hyperlink" Target="#'10&#38913;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Relationship Id="rId2" Type="http://schemas.openxmlformats.org/officeDocument/2006/relationships/hyperlink" Target="#'11&#38913;'!A1" /><Relationship Id="rId3" Type="http://schemas.openxmlformats.org/officeDocument/2006/relationships/hyperlink" Target="#&#30446;&#27425;!A1" /><Relationship Id="rId4" Type="http://schemas.openxmlformats.org/officeDocument/2006/relationships/hyperlink" Target="#'11&#38913;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Relationship Id="rId2" Type="http://schemas.openxmlformats.org/officeDocument/2006/relationships/hyperlink" Target="#'12&#38913;'!A1" /><Relationship Id="rId3" Type="http://schemas.openxmlformats.org/officeDocument/2006/relationships/hyperlink" Target="#&#30446;&#27425;!A1" /><Relationship Id="rId4" Type="http://schemas.openxmlformats.org/officeDocument/2006/relationships/hyperlink" Target="#'12&#38913;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Relationship Id="rId2" Type="http://schemas.openxmlformats.org/officeDocument/2006/relationships/hyperlink" Target="#'13&#38913;'!A1" /><Relationship Id="rId3" Type="http://schemas.openxmlformats.org/officeDocument/2006/relationships/hyperlink" Target="#&#30446;&#27425;!A1" /><Relationship Id="rId4" Type="http://schemas.openxmlformats.org/officeDocument/2006/relationships/hyperlink" Target="#'13&#38913;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Relationship Id="rId2" Type="http://schemas.openxmlformats.org/officeDocument/2006/relationships/hyperlink" Target="#'14&#38913;'!A1" /><Relationship Id="rId3" Type="http://schemas.openxmlformats.org/officeDocument/2006/relationships/hyperlink" Target="#&#30446;&#27425;!A1" /><Relationship Id="rId4" Type="http://schemas.openxmlformats.org/officeDocument/2006/relationships/hyperlink" Target="#'14&#38913;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Relationship Id="rId2" Type="http://schemas.openxmlformats.org/officeDocument/2006/relationships/hyperlink" Target="#'15&#38913;'!A1" /><Relationship Id="rId3" Type="http://schemas.openxmlformats.org/officeDocument/2006/relationships/hyperlink" Target="#&#30446;&#27425;!A1" /><Relationship Id="rId4" Type="http://schemas.openxmlformats.org/officeDocument/2006/relationships/hyperlink" Target="#'15&#38913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Relationship Id="rId2" Type="http://schemas.openxmlformats.org/officeDocument/2006/relationships/hyperlink" Target="#&#30446;&#27425;!A1" /><Relationship Id="rId3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Relationship Id="rId2" Type="http://schemas.openxmlformats.org/officeDocument/2006/relationships/hyperlink" Target="#'16&#38913;'!A1" /><Relationship Id="rId3" Type="http://schemas.openxmlformats.org/officeDocument/2006/relationships/hyperlink" Target="#&#30446;&#27425;!A1" /><Relationship Id="rId4" Type="http://schemas.openxmlformats.org/officeDocument/2006/relationships/hyperlink" Target="#'16&#38913;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Relationship Id="rId2" Type="http://schemas.openxmlformats.org/officeDocument/2006/relationships/hyperlink" Target="#'17&#38913;'!A1" /><Relationship Id="rId3" Type="http://schemas.openxmlformats.org/officeDocument/2006/relationships/hyperlink" Target="#&#30446;&#27425;!A1" /><Relationship Id="rId4" Type="http://schemas.openxmlformats.org/officeDocument/2006/relationships/hyperlink" Target="#'17&#38913;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Relationship Id="rId2" Type="http://schemas.openxmlformats.org/officeDocument/2006/relationships/hyperlink" Target="#'18&#38913;'!A1" /><Relationship Id="rId3" Type="http://schemas.openxmlformats.org/officeDocument/2006/relationships/hyperlink" Target="#&#30446;&#27425;!A1" /><Relationship Id="rId4" Type="http://schemas.openxmlformats.org/officeDocument/2006/relationships/hyperlink" Target="#'18&#38913;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Relationship Id="rId2" Type="http://schemas.openxmlformats.org/officeDocument/2006/relationships/hyperlink" Target="#'19&#38913;'!A1" /><Relationship Id="rId3" Type="http://schemas.openxmlformats.org/officeDocument/2006/relationships/hyperlink" Target="#&#30446;&#27425;!A1" /><Relationship Id="rId4" Type="http://schemas.openxmlformats.org/officeDocument/2006/relationships/hyperlink" Target="#'19&#38913;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Relationship Id="rId2" Type="http://schemas.openxmlformats.org/officeDocument/2006/relationships/hyperlink" Target="#&#30446;&#2742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65297;&#38913;'!A1" /><Relationship Id="rId2" Type="http://schemas.openxmlformats.org/officeDocument/2006/relationships/hyperlink" Target="#'2&#38913;'!A1" /><Relationship Id="rId3" Type="http://schemas.openxmlformats.org/officeDocument/2006/relationships/hyperlink" Target="#'3&#38913;'!A1" /><Relationship Id="rId4" Type="http://schemas.openxmlformats.org/officeDocument/2006/relationships/hyperlink" Target="#'4&#38913;'!A1" /><Relationship Id="rId5" Type="http://schemas.openxmlformats.org/officeDocument/2006/relationships/hyperlink" Target="#'5&#38913;'!A1" /><Relationship Id="rId6" Type="http://schemas.openxmlformats.org/officeDocument/2006/relationships/hyperlink" Target="#'6&#38913;'!A1" /><Relationship Id="rId7" Type="http://schemas.openxmlformats.org/officeDocument/2006/relationships/hyperlink" Target="#'7&#38913;'!A1" /><Relationship Id="rId8" Type="http://schemas.openxmlformats.org/officeDocument/2006/relationships/hyperlink" Target="#'8&#38913;'!A1" /><Relationship Id="rId9" Type="http://schemas.openxmlformats.org/officeDocument/2006/relationships/hyperlink" Target="#'9&#38913;'!A1" /><Relationship Id="rId10" Type="http://schemas.openxmlformats.org/officeDocument/2006/relationships/hyperlink" Target="#'11&#38913;'!A1" /><Relationship Id="rId11" Type="http://schemas.openxmlformats.org/officeDocument/2006/relationships/hyperlink" Target="#'12&#38913;'!A1" /><Relationship Id="rId12" Type="http://schemas.openxmlformats.org/officeDocument/2006/relationships/hyperlink" Target="#&#20961;&#20363;!A1" /><Relationship Id="rId13" Type="http://schemas.openxmlformats.org/officeDocument/2006/relationships/hyperlink" Target="#'13&#38913;'!A1" /><Relationship Id="rId14" Type="http://schemas.openxmlformats.org/officeDocument/2006/relationships/hyperlink" Target="#'14&#38913;'!A1" /><Relationship Id="rId15" Type="http://schemas.openxmlformats.org/officeDocument/2006/relationships/hyperlink" Target="#'15&#38913;'!A1" /><Relationship Id="rId16" Type="http://schemas.openxmlformats.org/officeDocument/2006/relationships/hyperlink" Target="#'10&#38913;'!A1" /><Relationship Id="rId17" Type="http://schemas.openxmlformats.org/officeDocument/2006/relationships/hyperlink" Target="#'16&#38913;'!A1" /><Relationship Id="rId18" Type="http://schemas.openxmlformats.org/officeDocument/2006/relationships/hyperlink" Target="#'17&#38913;'!A1" /><Relationship Id="rId19" Type="http://schemas.openxmlformats.org/officeDocument/2006/relationships/hyperlink" Target="#'18&#38913;'!A1" /><Relationship Id="rId20" Type="http://schemas.openxmlformats.org/officeDocument/2006/relationships/hyperlink" Target="#'19&#38913;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hyperlink" Target="#&#30446;&#27425;!A1" /><Relationship Id="rId10" Type="http://schemas.openxmlformats.org/officeDocument/2006/relationships/hyperlink" Target="#'2&#38913;'!A1" /><Relationship Id="rId11" Type="http://schemas.openxmlformats.org/officeDocument/2006/relationships/hyperlink" Target="#&#30446;&#27425;!A1" /><Relationship Id="rId12" Type="http://schemas.openxmlformats.org/officeDocument/2006/relationships/hyperlink" Target="#'2&#38913;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hyperlink" Target="#&#30446;&#27425;!A1" /><Relationship Id="rId3" Type="http://schemas.openxmlformats.org/officeDocument/2006/relationships/hyperlink" Target="#'3&#38913;'!A1" /><Relationship Id="rId4" Type="http://schemas.openxmlformats.org/officeDocument/2006/relationships/hyperlink" Target="#&#30446;&#27425;!A1" /><Relationship Id="rId5" Type="http://schemas.openxmlformats.org/officeDocument/2006/relationships/hyperlink" Target="#'3&#38913;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7&#38913;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&#30446;&#27425;!A1" /><Relationship Id="rId4" Type="http://schemas.openxmlformats.org/officeDocument/2006/relationships/hyperlink" Target="#'2&#38913;'!A1" /><Relationship Id="rId5" Type="http://schemas.openxmlformats.org/officeDocument/2006/relationships/hyperlink" Target="#'5&#38913;'!A1" /><Relationship Id="rId6" Type="http://schemas.openxmlformats.org/officeDocument/2006/relationships/hyperlink" Target="#'4&#38913;'!A1" /><Relationship Id="rId7" Type="http://schemas.openxmlformats.org/officeDocument/2006/relationships/hyperlink" Target="#&#30446;&#27425;!A1" /><Relationship Id="rId8" Type="http://schemas.openxmlformats.org/officeDocument/2006/relationships/hyperlink" Target="#'4&#38913;'!A1" /><Relationship Id="rId9" Type="http://schemas.openxmlformats.org/officeDocument/2006/relationships/chart" Target="/xl/charts/chart3.xml" /><Relationship Id="rId10" Type="http://schemas.openxmlformats.org/officeDocument/2006/relationships/hyperlink" Target="#'5&#38913;'!A1" /><Relationship Id="rId1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17&#38913;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hyperlink" Target="#&#30446;&#27425;!A1" /><Relationship Id="rId7" Type="http://schemas.openxmlformats.org/officeDocument/2006/relationships/hyperlink" Target="#'5&#38913;'!A1" /><Relationship Id="rId8" Type="http://schemas.openxmlformats.org/officeDocument/2006/relationships/hyperlink" Target="#&#30446;&#27425;!A1" /><Relationship Id="rId9" Type="http://schemas.openxmlformats.org/officeDocument/2006/relationships/hyperlink" Target="#'5&#38913;'!A1" /><Relationship Id="rId10" Type="http://schemas.openxmlformats.org/officeDocument/2006/relationships/hyperlink" Target="#'10&#38913;'!A1" /><Relationship Id="rId11" Type="http://schemas.openxmlformats.org/officeDocument/2006/relationships/hyperlink" Target="#'17&#38913;'!A1" /><Relationship Id="rId12" Type="http://schemas.openxmlformats.org/officeDocument/2006/relationships/hyperlink" Target="#'14&#38913;'!A1" /><Relationship Id="rId13" Type="http://schemas.openxmlformats.org/officeDocument/2006/relationships/hyperlink" Target="#'14&#38913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5</xdr:row>
      <xdr:rowOff>323850</xdr:rowOff>
    </xdr:from>
    <xdr:to>
      <xdr:col>8</xdr:col>
      <xdr:colOff>247650</xdr:colOff>
      <xdr:row>11</xdr:row>
      <xdr:rowOff>95250</xdr:rowOff>
    </xdr:to>
    <xdr:pic>
      <xdr:nvPicPr>
        <xdr:cNvPr id="1" name="Picture 7" descr="A:\BAN_05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085975"/>
          <a:ext cx="4810125" cy="1752600"/>
        </a:xfrm>
        <a:prstGeom prst="rect">
          <a:avLst/>
        </a:prstGeom>
        <a:gradFill rotWithShape="1">
          <a:gsLst>
            <a:gs pos="0">
              <a:srgbClr val="00FFFF"/>
            </a:gs>
            <a:gs pos="50000">
              <a:srgbClr val="000000"/>
            </a:gs>
            <a:gs pos="100000">
              <a:srgbClr val="00FFFF"/>
            </a:gs>
          </a:gsLst>
          <a:lin ang="5400000" scaled="1"/>
        </a:gradFill>
        <a:ln w="9525" cmpd="sng">
          <a:noFill/>
        </a:ln>
      </xdr:spPr>
    </xdr:pic>
    <xdr:clientData/>
  </xdr:twoCellAnchor>
  <xdr:twoCellAnchor>
    <xdr:from>
      <xdr:col>1</xdr:col>
      <xdr:colOff>476250</xdr:colOff>
      <xdr:row>5</xdr:row>
      <xdr:rowOff>714375</xdr:rowOff>
    </xdr:from>
    <xdr:to>
      <xdr:col>5</xdr:col>
      <xdr:colOff>447675</xdr:colOff>
      <xdr:row>8</xdr:row>
      <xdr:rowOff>66675</xdr:rowOff>
    </xdr:to>
    <xdr:sp>
      <xdr:nvSpPr>
        <xdr:cNvPr id="2" name="Text Box 8">
          <a:hlinkClick r:id="rId2"/>
        </xdr:cNvPr>
        <xdr:cNvSpPr txBox="1">
          <a:spLocks noChangeArrowheads="1"/>
        </xdr:cNvSpPr>
      </xdr:nvSpPr>
      <xdr:spPr>
        <a:xfrm>
          <a:off x="1162050" y="2476500"/>
          <a:ext cx="2714625" cy="819150"/>
        </a:xfrm>
        <a:prstGeom prst="rect">
          <a:avLst/>
        </a:prstGeom>
        <a:gradFill rotWithShape="1">
          <a:gsLst>
            <a:gs pos="0">
              <a:srgbClr val="FF8080"/>
            </a:gs>
            <a:gs pos="50000">
              <a:srgbClr val="753B3B"/>
            </a:gs>
            <a:gs pos="100000">
              <a:srgbClr val="FF8080"/>
            </a:gs>
          </a:gsLst>
          <a:lin ang="5400000" scaled="1"/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54864" tIns="27432" rIns="54864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すうじで見る蒲原町</a:t>
          </a:r>
        </a:p>
      </xdr:txBody>
    </xdr:sp>
    <xdr:clientData/>
  </xdr:twoCellAnchor>
  <xdr:twoCellAnchor>
    <xdr:from>
      <xdr:col>5</xdr:col>
      <xdr:colOff>590550</xdr:colOff>
      <xdr:row>42</xdr:row>
      <xdr:rowOff>95250</xdr:rowOff>
    </xdr:from>
    <xdr:to>
      <xdr:col>8</xdr:col>
      <xdr:colOff>19050</xdr:colOff>
      <xdr:row>44</xdr:row>
      <xdr:rowOff>114300</xdr:rowOff>
    </xdr:to>
    <xdr:sp>
      <xdr:nvSpPr>
        <xdr:cNvPr id="3" name="AutoShape 9">
          <a:hlinkClick r:id="rId3"/>
        </xdr:cNvPr>
        <xdr:cNvSpPr>
          <a:spLocks/>
        </xdr:cNvSpPr>
      </xdr:nvSpPr>
      <xdr:spPr>
        <a:xfrm>
          <a:off x="4019550" y="9639300"/>
          <a:ext cx="1485900" cy="361950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FFFFFF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凡例へ</a:t>
          </a:r>
        </a:p>
      </xdr:txBody>
    </xdr:sp>
    <xdr:clientData/>
  </xdr:twoCellAnchor>
  <xdr:twoCellAnchor>
    <xdr:from>
      <xdr:col>5</xdr:col>
      <xdr:colOff>123825</xdr:colOff>
      <xdr:row>3</xdr:row>
      <xdr:rowOff>685800</xdr:rowOff>
    </xdr:from>
    <xdr:to>
      <xdr:col>6</xdr:col>
      <xdr:colOff>609600</xdr:colOff>
      <xdr:row>5</xdr:row>
      <xdr:rowOff>390525</xdr:rowOff>
    </xdr:to>
    <xdr:sp>
      <xdr:nvSpPr>
        <xdr:cNvPr id="4" name="AutoShape 10"/>
        <xdr:cNvSpPr>
          <a:spLocks/>
        </xdr:cNvSpPr>
      </xdr:nvSpPr>
      <xdr:spPr>
        <a:xfrm>
          <a:off x="3552825" y="1200150"/>
          <a:ext cx="1171575" cy="952500"/>
        </a:xfrm>
        <a:prstGeom prst="cloudCallou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入り口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</xdr:row>
      <xdr:rowOff>9525</xdr:rowOff>
    </xdr:from>
    <xdr:to>
      <xdr:col>5</xdr:col>
      <xdr:colOff>1524000</xdr:colOff>
      <xdr:row>1</xdr:row>
      <xdr:rowOff>342900</xdr:rowOff>
    </xdr:to>
    <xdr:sp>
      <xdr:nvSpPr>
        <xdr:cNvPr id="1" name="AutoShape 7">
          <a:hlinkClick r:id="rId1"/>
        </xdr:cNvPr>
        <xdr:cNvSpPr>
          <a:spLocks/>
        </xdr:cNvSpPr>
      </xdr:nvSpPr>
      <xdr:spPr>
        <a:xfrm>
          <a:off x="6677025" y="276225"/>
          <a:ext cx="1162050" cy="33337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5</xdr:col>
      <xdr:colOff>390525</xdr:colOff>
      <xdr:row>2</xdr:row>
      <xdr:rowOff>47625</xdr:rowOff>
    </xdr:from>
    <xdr:to>
      <xdr:col>5</xdr:col>
      <xdr:colOff>1524000</xdr:colOff>
      <xdr:row>2</xdr:row>
      <xdr:rowOff>342900</xdr:rowOff>
    </xdr:to>
    <xdr:sp>
      <xdr:nvSpPr>
        <xdr:cNvPr id="2" name="AutoShape 8">
          <a:hlinkClick r:id="rId2"/>
        </xdr:cNvPr>
        <xdr:cNvSpPr>
          <a:spLocks/>
        </xdr:cNvSpPr>
      </xdr:nvSpPr>
      <xdr:spPr>
        <a:xfrm>
          <a:off x="6705600" y="676275"/>
          <a:ext cx="1133475" cy="295275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  <xdr:twoCellAnchor>
    <xdr:from>
      <xdr:col>2</xdr:col>
      <xdr:colOff>361950</xdr:colOff>
      <xdr:row>35</xdr:row>
      <xdr:rowOff>9525</xdr:rowOff>
    </xdr:from>
    <xdr:to>
      <xdr:col>3</xdr:col>
      <xdr:colOff>161925</xdr:colOff>
      <xdr:row>37</xdr:row>
      <xdr:rowOff>47625</xdr:rowOff>
    </xdr:to>
    <xdr:sp>
      <xdr:nvSpPr>
        <xdr:cNvPr id="3" name="AutoShape 9">
          <a:hlinkClick r:id="rId3"/>
        </xdr:cNvPr>
        <xdr:cNvSpPr>
          <a:spLocks/>
        </xdr:cNvSpPr>
      </xdr:nvSpPr>
      <xdr:spPr>
        <a:xfrm>
          <a:off x="2590800" y="9734550"/>
          <a:ext cx="1162050" cy="381000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3</xdr:col>
      <xdr:colOff>228600</xdr:colOff>
      <xdr:row>35</xdr:row>
      <xdr:rowOff>28575</xdr:rowOff>
    </xdr:from>
    <xdr:to>
      <xdr:col>4</xdr:col>
      <xdr:colOff>0</xdr:colOff>
      <xdr:row>37</xdr:row>
      <xdr:rowOff>38100</xdr:rowOff>
    </xdr:to>
    <xdr:sp>
      <xdr:nvSpPr>
        <xdr:cNvPr id="4" name="AutoShape 10">
          <a:hlinkClick r:id="rId4"/>
        </xdr:cNvPr>
        <xdr:cNvSpPr>
          <a:spLocks/>
        </xdr:cNvSpPr>
      </xdr:nvSpPr>
      <xdr:spPr>
        <a:xfrm>
          <a:off x="3819525" y="9753600"/>
          <a:ext cx="1133475" cy="352425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  <xdr:twoCellAnchor>
    <xdr:from>
      <xdr:col>9</xdr:col>
      <xdr:colOff>257175</xdr:colOff>
      <xdr:row>7</xdr:row>
      <xdr:rowOff>142875</xdr:rowOff>
    </xdr:from>
    <xdr:to>
      <xdr:col>13</xdr:col>
      <xdr:colOff>409575</xdr:colOff>
      <xdr:row>14</xdr:row>
      <xdr:rowOff>209550</xdr:rowOff>
    </xdr:to>
    <xdr:graphicFrame>
      <xdr:nvGraphicFramePr>
        <xdr:cNvPr id="5" name="グラフ 11"/>
        <xdr:cNvGraphicFramePr/>
      </xdr:nvGraphicFramePr>
      <xdr:xfrm>
        <a:off x="12296775" y="2238375"/>
        <a:ext cx="2895600" cy="2066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1</xdr:row>
      <xdr:rowOff>95250</xdr:rowOff>
    </xdr:from>
    <xdr:to>
      <xdr:col>9</xdr:col>
      <xdr:colOff>133350</xdr:colOff>
      <xdr:row>2</xdr:row>
      <xdr:rowOff>152400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677025" y="266700"/>
          <a:ext cx="1162050" cy="4286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7</xdr:col>
      <xdr:colOff>361950</xdr:colOff>
      <xdr:row>3</xdr:row>
      <xdr:rowOff>114300</xdr:rowOff>
    </xdr:from>
    <xdr:to>
      <xdr:col>9</xdr:col>
      <xdr:colOff>104775</xdr:colOff>
      <xdr:row>4</xdr:row>
      <xdr:rowOff>190500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6696075" y="847725"/>
          <a:ext cx="1114425" cy="409575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  <xdr:twoCellAnchor>
    <xdr:from>
      <xdr:col>3</xdr:col>
      <xdr:colOff>342900</xdr:colOff>
      <xdr:row>30</xdr:row>
      <xdr:rowOff>95250</xdr:rowOff>
    </xdr:from>
    <xdr:to>
      <xdr:col>4</xdr:col>
      <xdr:colOff>600075</xdr:colOff>
      <xdr:row>33</xdr:row>
      <xdr:rowOff>9525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3057525" y="9763125"/>
          <a:ext cx="1162050" cy="4286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4</xdr:col>
      <xdr:colOff>723900</xdr:colOff>
      <xdr:row>30</xdr:row>
      <xdr:rowOff>104775</xdr:rowOff>
    </xdr:from>
    <xdr:to>
      <xdr:col>6</xdr:col>
      <xdr:colOff>28575</xdr:colOff>
      <xdr:row>33</xdr:row>
      <xdr:rowOff>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4343400" y="9772650"/>
          <a:ext cx="1114425" cy="409575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1</xdr:row>
      <xdr:rowOff>57150</xdr:rowOff>
    </xdr:from>
    <xdr:to>
      <xdr:col>13</xdr:col>
      <xdr:colOff>1419225</xdr:colOff>
      <xdr:row>2</xdr:row>
      <xdr:rowOff>38100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6677025" y="342900"/>
          <a:ext cx="1133475" cy="266700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13</xdr:col>
      <xdr:colOff>304800</xdr:colOff>
      <xdr:row>2</xdr:row>
      <xdr:rowOff>161925</xdr:rowOff>
    </xdr:from>
    <xdr:to>
      <xdr:col>13</xdr:col>
      <xdr:colOff>1419225</xdr:colOff>
      <xdr:row>4</xdr:row>
      <xdr:rowOff>47625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6696075" y="733425"/>
          <a:ext cx="1114425" cy="304800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  <xdr:twoCellAnchor>
    <xdr:from>
      <xdr:col>6</xdr:col>
      <xdr:colOff>342900</xdr:colOff>
      <xdr:row>37</xdr:row>
      <xdr:rowOff>114300</xdr:rowOff>
    </xdr:from>
    <xdr:to>
      <xdr:col>9</xdr:col>
      <xdr:colOff>76200</xdr:colOff>
      <xdr:row>39</xdr:row>
      <xdr:rowOff>95250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3400425" y="9715500"/>
          <a:ext cx="1162050" cy="323850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9</xdr:col>
      <xdr:colOff>142875</xdr:colOff>
      <xdr:row>37</xdr:row>
      <xdr:rowOff>123825</xdr:rowOff>
    </xdr:from>
    <xdr:to>
      <xdr:col>11</xdr:col>
      <xdr:colOff>304800</xdr:colOff>
      <xdr:row>39</xdr:row>
      <xdr:rowOff>76200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4629150" y="9725025"/>
          <a:ext cx="1114425" cy="295275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9525</xdr:rowOff>
    </xdr:to>
    <xdr:sp>
      <xdr:nvSpPr>
        <xdr:cNvPr id="1" name="Line 3"/>
        <xdr:cNvSpPr>
          <a:spLocks/>
        </xdr:cNvSpPr>
      </xdr:nvSpPr>
      <xdr:spPr>
        <a:xfrm flipV="1">
          <a:off x="3248025" y="4686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2" name="Line 5"/>
        <xdr:cNvSpPr>
          <a:spLocks/>
        </xdr:cNvSpPr>
      </xdr:nvSpPr>
      <xdr:spPr>
        <a:xfrm>
          <a:off x="3238500" y="4686300"/>
          <a:ext cx="6286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609600</xdr:colOff>
      <xdr:row>13</xdr:row>
      <xdr:rowOff>0</xdr:rowOff>
    </xdr:from>
    <xdr:to>
      <xdr:col>11</xdr:col>
      <xdr:colOff>0</xdr:colOff>
      <xdr:row>14</xdr:row>
      <xdr:rowOff>0</xdr:rowOff>
    </xdr:to>
    <xdr:sp>
      <xdr:nvSpPr>
        <xdr:cNvPr id="3" name="Line 6"/>
        <xdr:cNvSpPr>
          <a:spLocks/>
        </xdr:cNvSpPr>
      </xdr:nvSpPr>
      <xdr:spPr>
        <a:xfrm>
          <a:off x="3857625" y="4686300"/>
          <a:ext cx="5238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0</xdr:rowOff>
    </xdr:from>
    <xdr:to>
      <xdr:col>13</xdr:col>
      <xdr:colOff>0</xdr:colOff>
      <xdr:row>14</xdr:row>
      <xdr:rowOff>9525</xdr:rowOff>
    </xdr:to>
    <xdr:sp>
      <xdr:nvSpPr>
        <xdr:cNvPr id="4" name="Line 7"/>
        <xdr:cNvSpPr>
          <a:spLocks/>
        </xdr:cNvSpPr>
      </xdr:nvSpPr>
      <xdr:spPr>
        <a:xfrm>
          <a:off x="4391025" y="4686300"/>
          <a:ext cx="6572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323850</xdr:colOff>
      <xdr:row>13</xdr:row>
      <xdr:rowOff>0</xdr:rowOff>
    </xdr:from>
    <xdr:to>
      <xdr:col>15</xdr:col>
      <xdr:colOff>9525</xdr:colOff>
      <xdr:row>13</xdr:row>
      <xdr:rowOff>381000</xdr:rowOff>
    </xdr:to>
    <xdr:sp>
      <xdr:nvSpPr>
        <xdr:cNvPr id="5" name="Line 8"/>
        <xdr:cNvSpPr>
          <a:spLocks/>
        </xdr:cNvSpPr>
      </xdr:nvSpPr>
      <xdr:spPr>
        <a:xfrm>
          <a:off x="5038725" y="4686300"/>
          <a:ext cx="6858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9525</xdr:rowOff>
    </xdr:from>
    <xdr:to>
      <xdr:col>17</xdr:col>
      <xdr:colOff>0</xdr:colOff>
      <xdr:row>14</xdr:row>
      <xdr:rowOff>0</xdr:rowOff>
    </xdr:to>
    <xdr:sp>
      <xdr:nvSpPr>
        <xdr:cNvPr id="6" name="Line 9"/>
        <xdr:cNvSpPr>
          <a:spLocks/>
        </xdr:cNvSpPr>
      </xdr:nvSpPr>
      <xdr:spPr>
        <a:xfrm>
          <a:off x="5715000" y="4695825"/>
          <a:ext cx="6667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285750</xdr:colOff>
      <xdr:row>1</xdr:row>
      <xdr:rowOff>95250</xdr:rowOff>
    </xdr:from>
    <xdr:to>
      <xdr:col>19</xdr:col>
      <xdr:colOff>428625</xdr:colOff>
      <xdr:row>2</xdr:row>
      <xdr:rowOff>190500</xdr:rowOff>
    </xdr:to>
    <xdr:sp>
      <xdr:nvSpPr>
        <xdr:cNvPr id="7" name="AutoShape 10">
          <a:hlinkClick r:id="rId1"/>
        </xdr:cNvPr>
        <xdr:cNvSpPr>
          <a:spLocks/>
        </xdr:cNvSpPr>
      </xdr:nvSpPr>
      <xdr:spPr>
        <a:xfrm>
          <a:off x="6667500" y="419100"/>
          <a:ext cx="1162050" cy="33337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17</xdr:col>
      <xdr:colOff>323850</xdr:colOff>
      <xdr:row>3</xdr:row>
      <xdr:rowOff>38100</xdr:rowOff>
    </xdr:from>
    <xdr:to>
      <xdr:col>19</xdr:col>
      <xdr:colOff>419100</xdr:colOff>
      <xdr:row>3</xdr:row>
      <xdr:rowOff>361950</xdr:rowOff>
    </xdr:to>
    <xdr:sp>
      <xdr:nvSpPr>
        <xdr:cNvPr id="8" name="AutoShape 11">
          <a:hlinkClick r:id="rId2"/>
        </xdr:cNvPr>
        <xdr:cNvSpPr>
          <a:spLocks/>
        </xdr:cNvSpPr>
      </xdr:nvSpPr>
      <xdr:spPr>
        <a:xfrm>
          <a:off x="6705600" y="819150"/>
          <a:ext cx="1114425" cy="323850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  <xdr:twoCellAnchor>
    <xdr:from>
      <xdr:col>8</xdr:col>
      <xdr:colOff>238125</xdr:colOff>
      <xdr:row>25</xdr:row>
      <xdr:rowOff>85725</xdr:rowOff>
    </xdr:from>
    <xdr:to>
      <xdr:col>10</xdr:col>
      <xdr:colOff>447675</xdr:colOff>
      <xdr:row>27</xdr:row>
      <xdr:rowOff>66675</xdr:rowOff>
    </xdr:to>
    <xdr:sp>
      <xdr:nvSpPr>
        <xdr:cNvPr id="9" name="AutoShape 12">
          <a:hlinkClick r:id="rId3"/>
        </xdr:cNvPr>
        <xdr:cNvSpPr>
          <a:spLocks/>
        </xdr:cNvSpPr>
      </xdr:nvSpPr>
      <xdr:spPr>
        <a:xfrm>
          <a:off x="3152775" y="9315450"/>
          <a:ext cx="1162050" cy="323850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11</xdr:col>
      <xdr:colOff>19050</xdr:colOff>
      <xdr:row>25</xdr:row>
      <xdr:rowOff>95250</xdr:rowOff>
    </xdr:from>
    <xdr:to>
      <xdr:col>14</xdr:col>
      <xdr:colOff>133350</xdr:colOff>
      <xdr:row>27</xdr:row>
      <xdr:rowOff>38100</xdr:rowOff>
    </xdr:to>
    <xdr:sp>
      <xdr:nvSpPr>
        <xdr:cNvPr id="10" name="AutoShape 13">
          <a:hlinkClick r:id="rId4"/>
        </xdr:cNvPr>
        <xdr:cNvSpPr>
          <a:spLocks/>
        </xdr:cNvSpPr>
      </xdr:nvSpPr>
      <xdr:spPr>
        <a:xfrm>
          <a:off x="4400550" y="9324975"/>
          <a:ext cx="1114425" cy="285750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581025</xdr:colOff>
      <xdr:row>1</xdr:row>
      <xdr:rowOff>200025</xdr:rowOff>
    </xdr:from>
    <xdr:to>
      <xdr:col>15</xdr:col>
      <xdr:colOff>371475</xdr:colOff>
      <xdr:row>2</xdr:row>
      <xdr:rowOff>314325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677025" y="419100"/>
          <a:ext cx="1162050" cy="33337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13</xdr:col>
      <xdr:colOff>590550</xdr:colOff>
      <xdr:row>3</xdr:row>
      <xdr:rowOff>57150</xdr:rowOff>
    </xdr:from>
    <xdr:to>
      <xdr:col>15</xdr:col>
      <xdr:colOff>361950</xdr:colOff>
      <xdr:row>4</xdr:row>
      <xdr:rowOff>9525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6686550" y="828675"/>
          <a:ext cx="1143000" cy="285750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75465E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  <xdr:twoCellAnchor>
    <xdr:from>
      <xdr:col>7</xdr:col>
      <xdr:colOff>66675</xdr:colOff>
      <xdr:row>32</xdr:row>
      <xdr:rowOff>114300</xdr:rowOff>
    </xdr:from>
    <xdr:to>
      <xdr:col>9</xdr:col>
      <xdr:colOff>257175</xdr:colOff>
      <xdr:row>34</xdr:row>
      <xdr:rowOff>95250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3248025" y="9648825"/>
          <a:ext cx="1162050" cy="323850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9</xdr:col>
      <xdr:colOff>352425</xdr:colOff>
      <xdr:row>32</xdr:row>
      <xdr:rowOff>114300</xdr:rowOff>
    </xdr:from>
    <xdr:to>
      <xdr:col>11</xdr:col>
      <xdr:colOff>457200</xdr:colOff>
      <xdr:row>34</xdr:row>
      <xdr:rowOff>76200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4505325" y="9648825"/>
          <a:ext cx="1114425" cy="304800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2</xdr:row>
      <xdr:rowOff>76200</xdr:rowOff>
    </xdr:from>
    <xdr:to>
      <xdr:col>9</xdr:col>
      <xdr:colOff>1466850</xdr:colOff>
      <xdr:row>3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724650" y="466725"/>
          <a:ext cx="1114425" cy="323850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9</xdr:col>
      <xdr:colOff>342900</xdr:colOff>
      <xdr:row>3</xdr:row>
      <xdr:rowOff>200025</xdr:rowOff>
    </xdr:from>
    <xdr:to>
      <xdr:col>9</xdr:col>
      <xdr:colOff>1457325</xdr:colOff>
      <xdr:row>4</xdr:row>
      <xdr:rowOff>209550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6715125" y="857250"/>
          <a:ext cx="1114425" cy="276225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  <xdr:twoCellAnchor>
    <xdr:from>
      <xdr:col>5</xdr:col>
      <xdr:colOff>133350</xdr:colOff>
      <xdr:row>35</xdr:row>
      <xdr:rowOff>66675</xdr:rowOff>
    </xdr:from>
    <xdr:to>
      <xdr:col>6</xdr:col>
      <xdr:colOff>523875</xdr:colOff>
      <xdr:row>37</xdr:row>
      <xdr:rowOff>152400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3419475" y="9629775"/>
          <a:ext cx="1162050" cy="4286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6</xdr:col>
      <xdr:colOff>590550</xdr:colOff>
      <xdr:row>35</xdr:row>
      <xdr:rowOff>76200</xdr:rowOff>
    </xdr:from>
    <xdr:to>
      <xdr:col>8</xdr:col>
      <xdr:colOff>161925</xdr:colOff>
      <xdr:row>37</xdr:row>
      <xdr:rowOff>142875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4648200" y="9639300"/>
          <a:ext cx="1114425" cy="409575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2</xdr:row>
      <xdr:rowOff>200025</xdr:rowOff>
    </xdr:from>
    <xdr:to>
      <xdr:col>9</xdr:col>
      <xdr:colOff>95250</xdr:colOff>
      <xdr:row>3</xdr:row>
      <xdr:rowOff>295275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677025" y="638175"/>
          <a:ext cx="1162050" cy="3143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7</xdr:col>
      <xdr:colOff>323850</xdr:colOff>
      <xdr:row>4</xdr:row>
      <xdr:rowOff>142875</xdr:rowOff>
    </xdr:from>
    <xdr:to>
      <xdr:col>9</xdr:col>
      <xdr:colOff>66675</xdr:colOff>
      <xdr:row>6</xdr:row>
      <xdr:rowOff>57150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6696075" y="1133475"/>
          <a:ext cx="1114425" cy="314325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  <xdr:twoCellAnchor>
    <xdr:from>
      <xdr:col>3</xdr:col>
      <xdr:colOff>571500</xdr:colOff>
      <xdr:row>42</xdr:row>
      <xdr:rowOff>123825</xdr:rowOff>
    </xdr:from>
    <xdr:to>
      <xdr:col>5</xdr:col>
      <xdr:colOff>38100</xdr:colOff>
      <xdr:row>44</xdr:row>
      <xdr:rowOff>85725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3552825" y="9725025"/>
          <a:ext cx="1162050" cy="304800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5</xdr:col>
      <xdr:colOff>95250</xdr:colOff>
      <xdr:row>42</xdr:row>
      <xdr:rowOff>133350</xdr:rowOff>
    </xdr:from>
    <xdr:to>
      <xdr:col>6</xdr:col>
      <xdr:colOff>361950</xdr:colOff>
      <xdr:row>44</xdr:row>
      <xdr:rowOff>76200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4772025" y="9734550"/>
          <a:ext cx="1114425" cy="285750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419100</xdr:colOff>
      <xdr:row>1</xdr:row>
      <xdr:rowOff>257175</xdr:rowOff>
    </xdr:from>
    <xdr:to>
      <xdr:col>18</xdr:col>
      <xdr:colOff>209550</xdr:colOff>
      <xdr:row>3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753225" y="638175"/>
          <a:ext cx="1162050" cy="33337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16</xdr:col>
      <xdr:colOff>447675</xdr:colOff>
      <xdr:row>3</xdr:row>
      <xdr:rowOff>76200</xdr:rowOff>
    </xdr:from>
    <xdr:to>
      <xdr:col>18</xdr:col>
      <xdr:colOff>228600</xdr:colOff>
      <xdr:row>3</xdr:row>
      <xdr:rowOff>390525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6781800" y="1047750"/>
          <a:ext cx="1152525" cy="314325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  <xdr:twoCellAnchor>
    <xdr:from>
      <xdr:col>9</xdr:col>
      <xdr:colOff>190500</xdr:colOff>
      <xdr:row>25</xdr:row>
      <xdr:rowOff>76200</xdr:rowOff>
    </xdr:from>
    <xdr:to>
      <xdr:col>12</xdr:col>
      <xdr:colOff>495300</xdr:colOff>
      <xdr:row>27</xdr:row>
      <xdr:rowOff>161925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3667125" y="9629775"/>
          <a:ext cx="1162050" cy="4286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13</xdr:col>
      <xdr:colOff>28575</xdr:colOff>
      <xdr:row>25</xdr:row>
      <xdr:rowOff>95250</xdr:rowOff>
    </xdr:from>
    <xdr:to>
      <xdr:col>15</xdr:col>
      <xdr:colOff>333375</xdr:colOff>
      <xdr:row>27</xdr:row>
      <xdr:rowOff>161925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4924425" y="9648825"/>
          <a:ext cx="1114425" cy="409575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495300</xdr:colOff>
      <xdr:row>1</xdr:row>
      <xdr:rowOff>152400</xdr:rowOff>
    </xdr:from>
    <xdr:to>
      <xdr:col>11</xdr:col>
      <xdr:colOff>285750</xdr:colOff>
      <xdr:row>3</xdr:row>
      <xdr:rowOff>238125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677025" y="466725"/>
          <a:ext cx="1162050" cy="4286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9</xdr:col>
      <xdr:colOff>514350</xdr:colOff>
      <xdr:row>4</xdr:row>
      <xdr:rowOff>0</xdr:rowOff>
    </xdr:from>
    <xdr:to>
      <xdr:col>11</xdr:col>
      <xdr:colOff>257175</xdr:colOff>
      <xdr:row>5</xdr:row>
      <xdr:rowOff>95250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6696075" y="971550"/>
          <a:ext cx="1114425" cy="409575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  <xdr:twoCellAnchor>
    <xdr:from>
      <xdr:col>5</xdr:col>
      <xdr:colOff>19050</xdr:colOff>
      <xdr:row>34</xdr:row>
      <xdr:rowOff>85725</xdr:rowOff>
    </xdr:from>
    <xdr:to>
      <xdr:col>6</xdr:col>
      <xdr:colOff>495300</xdr:colOff>
      <xdr:row>37</xdr:row>
      <xdr:rowOff>0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3457575" y="9601200"/>
          <a:ext cx="1162050" cy="4286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6</xdr:col>
      <xdr:colOff>581025</xdr:colOff>
      <xdr:row>34</xdr:row>
      <xdr:rowOff>114300</xdr:rowOff>
    </xdr:from>
    <xdr:to>
      <xdr:col>8</xdr:col>
      <xdr:colOff>323850</xdr:colOff>
      <xdr:row>37</xdr:row>
      <xdr:rowOff>9525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4705350" y="9629775"/>
          <a:ext cx="1114425" cy="409575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0</xdr:row>
      <xdr:rowOff>19050</xdr:rowOff>
    </xdr:from>
    <xdr:to>
      <xdr:col>13</xdr:col>
      <xdr:colOff>180975</xdr:colOff>
      <xdr:row>0</xdr:row>
      <xdr:rowOff>390525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>
          <a:off x="6677025" y="19050"/>
          <a:ext cx="1162050" cy="37147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11</xdr:col>
      <xdr:colOff>428625</xdr:colOff>
      <xdr:row>1</xdr:row>
      <xdr:rowOff>47625</xdr:rowOff>
    </xdr:from>
    <xdr:to>
      <xdr:col>13</xdr:col>
      <xdr:colOff>171450</xdr:colOff>
      <xdr:row>2</xdr:row>
      <xdr:rowOff>180975</xdr:rowOff>
    </xdr:to>
    <xdr:sp>
      <xdr:nvSpPr>
        <xdr:cNvPr id="2" name="AutoShape 4">
          <a:hlinkClick r:id="rId2"/>
        </xdr:cNvPr>
        <xdr:cNvSpPr>
          <a:spLocks/>
        </xdr:cNvSpPr>
      </xdr:nvSpPr>
      <xdr:spPr>
        <a:xfrm>
          <a:off x="6715125" y="495300"/>
          <a:ext cx="1114425" cy="304800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  <xdr:twoCellAnchor>
    <xdr:from>
      <xdr:col>6</xdr:col>
      <xdr:colOff>228600</xdr:colOff>
      <xdr:row>38</xdr:row>
      <xdr:rowOff>133350</xdr:rowOff>
    </xdr:from>
    <xdr:to>
      <xdr:col>8</xdr:col>
      <xdr:colOff>171450</xdr:colOff>
      <xdr:row>41</xdr:row>
      <xdr:rowOff>47625</xdr:rowOff>
    </xdr:to>
    <xdr:sp>
      <xdr:nvSpPr>
        <xdr:cNvPr id="3" name="AutoShape 5">
          <a:hlinkClick r:id="rId3"/>
        </xdr:cNvPr>
        <xdr:cNvSpPr>
          <a:spLocks/>
        </xdr:cNvSpPr>
      </xdr:nvSpPr>
      <xdr:spPr>
        <a:xfrm>
          <a:off x="3724275" y="9544050"/>
          <a:ext cx="1162050" cy="4286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8</xdr:col>
      <xdr:colOff>247650</xdr:colOff>
      <xdr:row>38</xdr:row>
      <xdr:rowOff>133350</xdr:rowOff>
    </xdr:from>
    <xdr:to>
      <xdr:col>10</xdr:col>
      <xdr:colOff>304800</xdr:colOff>
      <xdr:row>41</xdr:row>
      <xdr:rowOff>28575</xdr:rowOff>
    </xdr:to>
    <xdr:sp>
      <xdr:nvSpPr>
        <xdr:cNvPr id="4" name="AutoShape 6">
          <a:hlinkClick r:id="rId4"/>
        </xdr:cNvPr>
        <xdr:cNvSpPr>
          <a:spLocks/>
        </xdr:cNvSpPr>
      </xdr:nvSpPr>
      <xdr:spPr>
        <a:xfrm>
          <a:off x="4962525" y="9544050"/>
          <a:ext cx="1104900" cy="409575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46</xdr:row>
      <xdr:rowOff>85725</xdr:rowOff>
    </xdr:from>
    <xdr:to>
      <xdr:col>7</xdr:col>
      <xdr:colOff>142875</xdr:colOff>
      <xdr:row>48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3686175" y="9829800"/>
          <a:ext cx="1257300" cy="3524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目次へ</a:t>
          </a:r>
        </a:p>
      </xdr:txBody>
    </xdr:sp>
    <xdr:clientData/>
  </xdr:twoCellAnchor>
  <xdr:twoCellAnchor>
    <xdr:from>
      <xdr:col>9</xdr:col>
      <xdr:colOff>152400</xdr:colOff>
      <xdr:row>1</xdr:row>
      <xdr:rowOff>161925</xdr:rowOff>
    </xdr:from>
    <xdr:to>
      <xdr:col>11</xdr:col>
      <xdr:colOff>38100</xdr:colOff>
      <xdr:row>3</xdr:row>
      <xdr:rowOff>133350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6324600" y="371475"/>
          <a:ext cx="1257300" cy="33337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目次へ</a:t>
          </a:r>
        </a:p>
      </xdr:txBody>
    </xdr:sp>
    <xdr:clientData/>
  </xdr:twoCellAnchor>
  <xdr:twoCellAnchor editAs="oneCell">
    <xdr:from>
      <xdr:col>0</xdr:col>
      <xdr:colOff>0</xdr:colOff>
      <xdr:row>2</xdr:row>
      <xdr:rowOff>152400</xdr:rowOff>
    </xdr:from>
    <xdr:to>
      <xdr:col>8</xdr:col>
      <xdr:colOff>609600</xdr:colOff>
      <xdr:row>3</xdr:row>
      <xdr:rowOff>171450</xdr:rowOff>
    </xdr:to>
    <xdr:pic>
      <xdr:nvPicPr>
        <xdr:cNvPr id="3" name="Picture 11" descr="A:\LIN_015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33400"/>
          <a:ext cx="6096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32</xdr:row>
      <xdr:rowOff>85725</xdr:rowOff>
    </xdr:from>
    <xdr:to>
      <xdr:col>8</xdr:col>
      <xdr:colOff>657225</xdr:colOff>
      <xdr:row>33</xdr:row>
      <xdr:rowOff>104775</xdr:rowOff>
    </xdr:to>
    <xdr:pic>
      <xdr:nvPicPr>
        <xdr:cNvPr id="4" name="Picture 12" descr="A:\LIN_015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7448550"/>
          <a:ext cx="6096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1</xdr:row>
      <xdr:rowOff>133350</xdr:rowOff>
    </xdr:from>
    <xdr:to>
      <xdr:col>11</xdr:col>
      <xdr:colOff>323850</xdr:colOff>
      <xdr:row>2</xdr:row>
      <xdr:rowOff>276225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677025" y="352425"/>
          <a:ext cx="1162050" cy="4286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9</xdr:col>
      <xdr:colOff>533400</xdr:colOff>
      <xdr:row>3</xdr:row>
      <xdr:rowOff>57150</xdr:rowOff>
    </xdr:from>
    <xdr:to>
      <xdr:col>11</xdr:col>
      <xdr:colOff>276225</xdr:colOff>
      <xdr:row>4</xdr:row>
      <xdr:rowOff>180975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6677025" y="847725"/>
          <a:ext cx="1114425" cy="409575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  <xdr:twoCellAnchor>
    <xdr:from>
      <xdr:col>5</xdr:col>
      <xdr:colOff>142875</xdr:colOff>
      <xdr:row>36</xdr:row>
      <xdr:rowOff>114300</xdr:rowOff>
    </xdr:from>
    <xdr:to>
      <xdr:col>6</xdr:col>
      <xdr:colOff>619125</xdr:colOff>
      <xdr:row>39</xdr:row>
      <xdr:rowOff>28575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3543300" y="9591675"/>
          <a:ext cx="1162050" cy="4286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7</xdr:col>
      <xdr:colOff>9525</xdr:colOff>
      <xdr:row>36</xdr:row>
      <xdr:rowOff>114300</xdr:rowOff>
    </xdr:from>
    <xdr:to>
      <xdr:col>8</xdr:col>
      <xdr:colOff>447675</xdr:colOff>
      <xdr:row>39</xdr:row>
      <xdr:rowOff>9525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4781550" y="9591675"/>
          <a:ext cx="1123950" cy="409575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1</xdr:row>
      <xdr:rowOff>152400</xdr:rowOff>
    </xdr:from>
    <xdr:to>
      <xdr:col>9</xdr:col>
      <xdr:colOff>180975</xdr:colOff>
      <xdr:row>3</xdr:row>
      <xdr:rowOff>142875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677025" y="419100"/>
          <a:ext cx="1162050" cy="4286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7</xdr:col>
      <xdr:colOff>409575</xdr:colOff>
      <xdr:row>3</xdr:row>
      <xdr:rowOff>219075</xdr:rowOff>
    </xdr:from>
    <xdr:to>
      <xdr:col>9</xdr:col>
      <xdr:colOff>152400</xdr:colOff>
      <xdr:row>5</xdr:row>
      <xdr:rowOff>114300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6696075" y="923925"/>
          <a:ext cx="1114425" cy="409575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  <xdr:twoCellAnchor>
    <xdr:from>
      <xdr:col>4</xdr:col>
      <xdr:colOff>400050</xdr:colOff>
      <xdr:row>32</xdr:row>
      <xdr:rowOff>123825</xdr:rowOff>
    </xdr:from>
    <xdr:to>
      <xdr:col>5</xdr:col>
      <xdr:colOff>581025</xdr:colOff>
      <xdr:row>35</xdr:row>
      <xdr:rowOff>38100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3743325" y="9620250"/>
          <a:ext cx="1162050" cy="4286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5</xdr:col>
      <xdr:colOff>657225</xdr:colOff>
      <xdr:row>32</xdr:row>
      <xdr:rowOff>123825</xdr:rowOff>
    </xdr:from>
    <xdr:to>
      <xdr:col>6</xdr:col>
      <xdr:colOff>790575</xdr:colOff>
      <xdr:row>35</xdr:row>
      <xdr:rowOff>19050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4981575" y="9620250"/>
          <a:ext cx="1114425" cy="409575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2</xdr:row>
      <xdr:rowOff>28575</xdr:rowOff>
    </xdr:from>
    <xdr:to>
      <xdr:col>5</xdr:col>
      <xdr:colOff>1552575</xdr:colOff>
      <xdr:row>4</xdr:row>
      <xdr:rowOff>66675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6677025" y="466725"/>
          <a:ext cx="1162050" cy="4286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5</xdr:col>
      <xdr:colOff>428625</xdr:colOff>
      <xdr:row>4</xdr:row>
      <xdr:rowOff>123825</xdr:rowOff>
    </xdr:from>
    <xdr:to>
      <xdr:col>5</xdr:col>
      <xdr:colOff>1543050</xdr:colOff>
      <xdr:row>5</xdr:row>
      <xdr:rowOff>238125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6715125" y="952500"/>
          <a:ext cx="1114425" cy="409575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  <xdr:twoCellAnchor>
    <xdr:from>
      <xdr:col>2</xdr:col>
      <xdr:colOff>409575</xdr:colOff>
      <xdr:row>36</xdr:row>
      <xdr:rowOff>76200</xdr:rowOff>
    </xdr:from>
    <xdr:to>
      <xdr:col>3</xdr:col>
      <xdr:colOff>428625</xdr:colOff>
      <xdr:row>38</xdr:row>
      <xdr:rowOff>161925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3267075" y="9610725"/>
          <a:ext cx="1162050" cy="4286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3</xdr:col>
      <xdr:colOff>523875</xdr:colOff>
      <xdr:row>36</xdr:row>
      <xdr:rowOff>76200</xdr:rowOff>
    </xdr:from>
    <xdr:to>
      <xdr:col>4</xdr:col>
      <xdr:colOff>495300</xdr:colOff>
      <xdr:row>38</xdr:row>
      <xdr:rowOff>142875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4524375" y="9610725"/>
          <a:ext cx="1114425" cy="409575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628650</xdr:colOff>
      <xdr:row>1</xdr:row>
      <xdr:rowOff>28575</xdr:rowOff>
    </xdr:from>
    <xdr:to>
      <xdr:col>9</xdr:col>
      <xdr:colOff>285750</xdr:colOff>
      <xdr:row>3</xdr:row>
      <xdr:rowOff>66675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6677025" y="295275"/>
          <a:ext cx="1162050" cy="4286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7</xdr:col>
      <xdr:colOff>628650</xdr:colOff>
      <xdr:row>3</xdr:row>
      <xdr:rowOff>123825</xdr:rowOff>
    </xdr:from>
    <xdr:to>
      <xdr:col>9</xdr:col>
      <xdr:colOff>238125</xdr:colOff>
      <xdr:row>4</xdr:row>
      <xdr:rowOff>247650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6677025" y="781050"/>
          <a:ext cx="1114425" cy="409575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  <xdr:twoCellAnchor>
    <xdr:from>
      <xdr:col>3</xdr:col>
      <xdr:colOff>647700</xdr:colOff>
      <xdr:row>34</xdr:row>
      <xdr:rowOff>114300</xdr:rowOff>
    </xdr:from>
    <xdr:to>
      <xdr:col>5</xdr:col>
      <xdr:colOff>428625</xdr:colOff>
      <xdr:row>37</xdr:row>
      <xdr:rowOff>28575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3448050" y="9725025"/>
          <a:ext cx="1162050" cy="4286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5</xdr:col>
      <xdr:colOff>504825</xdr:colOff>
      <xdr:row>34</xdr:row>
      <xdr:rowOff>123825</xdr:rowOff>
    </xdr:from>
    <xdr:to>
      <xdr:col>6</xdr:col>
      <xdr:colOff>571500</xdr:colOff>
      <xdr:row>37</xdr:row>
      <xdr:rowOff>19050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4686300" y="9734550"/>
          <a:ext cx="1114425" cy="409575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0</xdr:row>
      <xdr:rowOff>238125</xdr:rowOff>
    </xdr:from>
    <xdr:to>
      <xdr:col>11</xdr:col>
      <xdr:colOff>266700</xdr:colOff>
      <xdr:row>2</xdr:row>
      <xdr:rowOff>180975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7019925" y="238125"/>
          <a:ext cx="1162050" cy="4286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5</xdr:col>
      <xdr:colOff>476250</xdr:colOff>
      <xdr:row>40</xdr:row>
      <xdr:rowOff>66675</xdr:rowOff>
    </xdr:from>
    <xdr:to>
      <xdr:col>7</xdr:col>
      <xdr:colOff>57150</xdr:colOff>
      <xdr:row>42</xdr:row>
      <xdr:rowOff>152400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3914775" y="9801225"/>
          <a:ext cx="1162050" cy="4286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0</xdr:col>
      <xdr:colOff>0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0" y="152400"/>
          <a:ext cx="0" cy="571500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　次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0" y="172402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0" y="172402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114300</xdr:rowOff>
    </xdr:from>
    <xdr:to>
      <xdr:col>0</xdr:col>
      <xdr:colOff>0</xdr:colOff>
      <xdr:row>12</xdr:row>
      <xdr:rowOff>0</xdr:rowOff>
    </xdr:to>
    <xdr:sp>
      <xdr:nvSpPr>
        <xdr:cNvPr id="4" name="AutoShape 6"/>
        <xdr:cNvSpPr>
          <a:spLocks/>
        </xdr:cNvSpPr>
      </xdr:nvSpPr>
      <xdr:spPr>
        <a:xfrm>
          <a:off x="0" y="1838325"/>
          <a:ext cx="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イラストで見る蒲原町</a:t>
          </a:r>
        </a:p>
      </xdr:txBody>
    </xdr:sp>
    <xdr:clientData/>
  </xdr:twoCellAnchor>
  <xdr:twoCellAnchor>
    <xdr:from>
      <xdr:col>0</xdr:col>
      <xdr:colOff>0</xdr:colOff>
      <xdr:row>12</xdr:row>
      <xdr:rowOff>114300</xdr:rowOff>
    </xdr:from>
    <xdr:to>
      <xdr:col>0</xdr:col>
      <xdr:colOff>0</xdr:colOff>
      <xdr:row>14</xdr:row>
      <xdr:rowOff>0</xdr:rowOff>
    </xdr:to>
    <xdr:sp>
      <xdr:nvSpPr>
        <xdr:cNvPr id="5" name="AutoShape 7"/>
        <xdr:cNvSpPr>
          <a:spLocks/>
        </xdr:cNvSpPr>
      </xdr:nvSpPr>
      <xdr:spPr>
        <a:xfrm>
          <a:off x="0" y="2200275"/>
          <a:ext cx="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イラストで見る蒲原町</a:t>
          </a:r>
        </a:p>
      </xdr:txBody>
    </xdr:sp>
    <xdr:clientData/>
  </xdr:twoCellAnchor>
  <xdr:twoCellAnchor>
    <xdr:from>
      <xdr:col>0</xdr:col>
      <xdr:colOff>0</xdr:colOff>
      <xdr:row>14</xdr:row>
      <xdr:rowOff>114300</xdr:rowOff>
    </xdr:from>
    <xdr:to>
      <xdr:col>0</xdr:col>
      <xdr:colOff>0</xdr:colOff>
      <xdr:row>16</xdr:row>
      <xdr:rowOff>0</xdr:rowOff>
    </xdr:to>
    <xdr:sp>
      <xdr:nvSpPr>
        <xdr:cNvPr id="6" name="AutoShape 8"/>
        <xdr:cNvSpPr>
          <a:spLocks/>
        </xdr:cNvSpPr>
      </xdr:nvSpPr>
      <xdr:spPr>
        <a:xfrm>
          <a:off x="0" y="2447925"/>
          <a:ext cx="0" cy="200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イラストで見る蒲原町</a:t>
          </a:r>
        </a:p>
      </xdr:txBody>
    </xdr:sp>
    <xdr:clientData/>
  </xdr:twoCellAnchor>
  <xdr:twoCellAnchor>
    <xdr:from>
      <xdr:col>0</xdr:col>
      <xdr:colOff>0</xdr:colOff>
      <xdr:row>16</xdr:row>
      <xdr:rowOff>114300</xdr:rowOff>
    </xdr:from>
    <xdr:to>
      <xdr:col>0</xdr:col>
      <xdr:colOff>0</xdr:colOff>
      <xdr:row>18</xdr:row>
      <xdr:rowOff>0</xdr:rowOff>
    </xdr:to>
    <xdr:sp>
      <xdr:nvSpPr>
        <xdr:cNvPr id="7" name="AutoShape 9"/>
        <xdr:cNvSpPr>
          <a:spLocks/>
        </xdr:cNvSpPr>
      </xdr:nvSpPr>
      <xdr:spPr>
        <a:xfrm>
          <a:off x="0" y="2762250"/>
          <a:ext cx="0" cy="2286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イラストで見る蒲原町</a:t>
          </a:r>
        </a:p>
      </xdr:txBody>
    </xdr:sp>
    <xdr:clientData/>
  </xdr:twoCellAnchor>
  <xdr:twoCellAnchor>
    <xdr:from>
      <xdr:col>0</xdr:col>
      <xdr:colOff>0</xdr:colOff>
      <xdr:row>18</xdr:row>
      <xdr:rowOff>114300</xdr:rowOff>
    </xdr:from>
    <xdr:to>
      <xdr:col>0</xdr:col>
      <xdr:colOff>0</xdr:colOff>
      <xdr:row>20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0" y="3105150"/>
          <a:ext cx="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イラストで見る蒲原町</a:t>
          </a:r>
        </a:p>
      </xdr:txBody>
    </xdr:sp>
    <xdr:clientData/>
  </xdr:twoCellAnchor>
  <xdr:twoCellAnchor>
    <xdr:from>
      <xdr:col>0</xdr:col>
      <xdr:colOff>0</xdr:colOff>
      <xdr:row>20</xdr:row>
      <xdr:rowOff>114300</xdr:rowOff>
    </xdr:from>
    <xdr:to>
      <xdr:col>0</xdr:col>
      <xdr:colOff>0</xdr:colOff>
      <xdr:row>22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0" y="3352800"/>
          <a:ext cx="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イラストで見る蒲原町</a:t>
          </a:r>
        </a:p>
      </xdr:txBody>
    </xdr:sp>
    <xdr:clientData/>
  </xdr:twoCellAnchor>
  <xdr:twoCellAnchor>
    <xdr:from>
      <xdr:col>0</xdr:col>
      <xdr:colOff>0</xdr:colOff>
      <xdr:row>22</xdr:row>
      <xdr:rowOff>114300</xdr:rowOff>
    </xdr:from>
    <xdr:to>
      <xdr:col>0</xdr:col>
      <xdr:colOff>0</xdr:colOff>
      <xdr:row>25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0" y="3600450"/>
          <a:ext cx="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イラストで見る蒲原町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11" name="AutoShape 13"/>
        <xdr:cNvSpPr>
          <a:spLocks/>
        </xdr:cNvSpPr>
      </xdr:nvSpPr>
      <xdr:spPr>
        <a:xfrm>
          <a:off x="0" y="385762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イラストで見る蒲原町</a:t>
          </a:r>
        </a:p>
      </xdr:txBody>
    </xdr:sp>
    <xdr:clientData/>
  </xdr:twoCellAnchor>
  <xdr:twoCellAnchor>
    <xdr:from>
      <xdr:col>0</xdr:col>
      <xdr:colOff>0</xdr:colOff>
      <xdr:row>25</xdr:row>
      <xdr:rowOff>114300</xdr:rowOff>
    </xdr:from>
    <xdr:to>
      <xdr:col>0</xdr:col>
      <xdr:colOff>0</xdr:colOff>
      <xdr:row>27</xdr:row>
      <xdr:rowOff>0</xdr:rowOff>
    </xdr:to>
    <xdr:sp>
      <xdr:nvSpPr>
        <xdr:cNvPr id="12" name="AutoShape 14"/>
        <xdr:cNvSpPr>
          <a:spLocks/>
        </xdr:cNvSpPr>
      </xdr:nvSpPr>
      <xdr:spPr>
        <a:xfrm>
          <a:off x="0" y="3971925"/>
          <a:ext cx="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イラストで見る蒲原町</a:t>
          </a:r>
        </a:p>
      </xdr:txBody>
    </xdr:sp>
    <xdr:clientData/>
  </xdr:twoCellAnchor>
  <xdr:twoCellAnchor>
    <xdr:from>
      <xdr:col>0</xdr:col>
      <xdr:colOff>0</xdr:colOff>
      <xdr:row>27</xdr:row>
      <xdr:rowOff>114300</xdr:rowOff>
    </xdr:from>
    <xdr:to>
      <xdr:col>0</xdr:col>
      <xdr:colOff>0</xdr:colOff>
      <xdr:row>29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0" y="4219575"/>
          <a:ext cx="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イラストで見る蒲原町</a:t>
          </a:r>
        </a:p>
      </xdr:txBody>
    </xdr:sp>
    <xdr:clientData/>
  </xdr:twoCellAnchor>
  <xdr:twoCellAnchor>
    <xdr:from>
      <xdr:col>0</xdr:col>
      <xdr:colOff>0</xdr:colOff>
      <xdr:row>30</xdr:row>
      <xdr:rowOff>114300</xdr:rowOff>
    </xdr:from>
    <xdr:to>
      <xdr:col>0</xdr:col>
      <xdr:colOff>0</xdr:colOff>
      <xdr:row>31</xdr:row>
      <xdr:rowOff>0</xdr:rowOff>
    </xdr:to>
    <xdr:sp>
      <xdr:nvSpPr>
        <xdr:cNvPr id="14" name="AutoShape 16"/>
        <xdr:cNvSpPr>
          <a:spLocks/>
        </xdr:cNvSpPr>
      </xdr:nvSpPr>
      <xdr:spPr>
        <a:xfrm>
          <a:off x="0" y="4591050"/>
          <a:ext cx="0" cy="9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イラストで見る蒲原町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>
      <xdr:nvSpPr>
        <xdr:cNvPr id="15" name="AutoShape 17"/>
        <xdr:cNvSpPr>
          <a:spLocks/>
        </xdr:cNvSpPr>
      </xdr:nvSpPr>
      <xdr:spPr>
        <a:xfrm>
          <a:off x="0" y="46005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>
      <xdr:nvSpPr>
        <xdr:cNvPr id="16" name="AutoShape 18"/>
        <xdr:cNvSpPr>
          <a:spLocks/>
        </xdr:cNvSpPr>
      </xdr:nvSpPr>
      <xdr:spPr>
        <a:xfrm>
          <a:off x="0" y="46005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>
      <xdr:nvSpPr>
        <xdr:cNvPr id="17" name="AutoShape 19"/>
        <xdr:cNvSpPr>
          <a:spLocks/>
        </xdr:cNvSpPr>
      </xdr:nvSpPr>
      <xdr:spPr>
        <a:xfrm>
          <a:off x="0" y="46005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32</xdr:row>
      <xdr:rowOff>0</xdr:rowOff>
    </xdr:to>
    <xdr:sp>
      <xdr:nvSpPr>
        <xdr:cNvPr id="18" name="AutoShape 20"/>
        <xdr:cNvSpPr>
          <a:spLocks/>
        </xdr:cNvSpPr>
      </xdr:nvSpPr>
      <xdr:spPr>
        <a:xfrm>
          <a:off x="0" y="4600575"/>
          <a:ext cx="0" cy="1238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イラストで見る蒲原町</a:t>
          </a:r>
        </a:p>
      </xdr:txBody>
    </xdr:sp>
    <xdr:clientData/>
  </xdr:twoCellAnchor>
  <xdr:twoCellAnchor>
    <xdr:from>
      <xdr:col>0</xdr:col>
      <xdr:colOff>0</xdr:colOff>
      <xdr:row>32</xdr:row>
      <xdr:rowOff>114300</xdr:rowOff>
    </xdr:from>
    <xdr:to>
      <xdr:col>0</xdr:col>
      <xdr:colOff>0</xdr:colOff>
      <xdr:row>34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0" y="4838700"/>
          <a:ext cx="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イラストで見る蒲原町</a:t>
          </a:r>
        </a:p>
      </xdr:txBody>
    </xdr:sp>
    <xdr:clientData/>
  </xdr:twoCellAnchor>
  <xdr:twoCellAnchor>
    <xdr:from>
      <xdr:col>0</xdr:col>
      <xdr:colOff>0</xdr:colOff>
      <xdr:row>34</xdr:row>
      <xdr:rowOff>114300</xdr:rowOff>
    </xdr:from>
    <xdr:to>
      <xdr:col>0</xdr:col>
      <xdr:colOff>0</xdr:colOff>
      <xdr:row>36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0" y="5086350"/>
          <a:ext cx="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イラストで見る蒲原町</a:t>
          </a:r>
        </a:p>
      </xdr:txBody>
    </xdr:sp>
    <xdr:clientData/>
  </xdr:twoCellAnchor>
  <xdr:twoCellAnchor>
    <xdr:from>
      <xdr:col>0</xdr:col>
      <xdr:colOff>0</xdr:colOff>
      <xdr:row>36</xdr:row>
      <xdr:rowOff>114300</xdr:rowOff>
    </xdr:from>
    <xdr:to>
      <xdr:col>0</xdr:col>
      <xdr:colOff>0</xdr:colOff>
      <xdr:row>38</xdr:row>
      <xdr:rowOff>0</xdr:rowOff>
    </xdr:to>
    <xdr:sp>
      <xdr:nvSpPr>
        <xdr:cNvPr id="21" name="AutoShape 23"/>
        <xdr:cNvSpPr>
          <a:spLocks/>
        </xdr:cNvSpPr>
      </xdr:nvSpPr>
      <xdr:spPr>
        <a:xfrm>
          <a:off x="0" y="5334000"/>
          <a:ext cx="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イラストで見る蒲原町</a:t>
          </a:r>
        </a:p>
      </xdr:txBody>
    </xdr:sp>
    <xdr:clientData/>
  </xdr:twoCellAnchor>
  <xdr:twoCellAnchor>
    <xdr:from>
      <xdr:col>0</xdr:col>
      <xdr:colOff>0</xdr:colOff>
      <xdr:row>38</xdr:row>
      <xdr:rowOff>114300</xdr:rowOff>
    </xdr:from>
    <xdr:to>
      <xdr:col>0</xdr:col>
      <xdr:colOff>0</xdr:colOff>
      <xdr:row>40</xdr:row>
      <xdr:rowOff>0</xdr:rowOff>
    </xdr:to>
    <xdr:sp>
      <xdr:nvSpPr>
        <xdr:cNvPr id="22" name="AutoShape 24"/>
        <xdr:cNvSpPr>
          <a:spLocks/>
        </xdr:cNvSpPr>
      </xdr:nvSpPr>
      <xdr:spPr>
        <a:xfrm>
          <a:off x="0" y="5581650"/>
          <a:ext cx="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イラストで見る蒲原町</a:t>
          </a:r>
        </a:p>
      </xdr:txBody>
    </xdr:sp>
    <xdr:clientData/>
  </xdr:twoCellAnchor>
  <xdr:twoCellAnchor>
    <xdr:from>
      <xdr:col>0</xdr:col>
      <xdr:colOff>0</xdr:colOff>
      <xdr:row>40</xdr:row>
      <xdr:rowOff>114300</xdr:rowOff>
    </xdr:from>
    <xdr:to>
      <xdr:col>0</xdr:col>
      <xdr:colOff>0</xdr:colOff>
      <xdr:row>42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0" y="5829300"/>
          <a:ext cx="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イラストで見る蒲原町</a:t>
          </a:r>
        </a:p>
      </xdr:txBody>
    </xdr:sp>
    <xdr:clientData/>
  </xdr:twoCellAnchor>
  <xdr:twoCellAnchor>
    <xdr:from>
      <xdr:col>0</xdr:col>
      <xdr:colOff>0</xdr:colOff>
      <xdr:row>42</xdr:row>
      <xdr:rowOff>114300</xdr:rowOff>
    </xdr:from>
    <xdr:to>
      <xdr:col>0</xdr:col>
      <xdr:colOff>0</xdr:colOff>
      <xdr:row>44</xdr:row>
      <xdr:rowOff>0</xdr:rowOff>
    </xdr:to>
    <xdr:sp>
      <xdr:nvSpPr>
        <xdr:cNvPr id="24" name="AutoShape 26"/>
        <xdr:cNvSpPr>
          <a:spLocks/>
        </xdr:cNvSpPr>
      </xdr:nvSpPr>
      <xdr:spPr>
        <a:xfrm>
          <a:off x="0" y="6076950"/>
          <a:ext cx="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イラストで見る蒲原町</a:t>
          </a:r>
        </a:p>
      </xdr:txBody>
    </xdr:sp>
    <xdr:clientData/>
  </xdr:twoCellAnchor>
  <xdr:twoCellAnchor>
    <xdr:from>
      <xdr:col>0</xdr:col>
      <xdr:colOff>0</xdr:colOff>
      <xdr:row>44</xdr:row>
      <xdr:rowOff>114300</xdr:rowOff>
    </xdr:from>
    <xdr:to>
      <xdr:col>0</xdr:col>
      <xdr:colOff>0</xdr:colOff>
      <xdr:row>46</xdr:row>
      <xdr:rowOff>0</xdr:rowOff>
    </xdr:to>
    <xdr:sp>
      <xdr:nvSpPr>
        <xdr:cNvPr id="25" name="AutoShape 27"/>
        <xdr:cNvSpPr>
          <a:spLocks/>
        </xdr:cNvSpPr>
      </xdr:nvSpPr>
      <xdr:spPr>
        <a:xfrm>
          <a:off x="0" y="6324600"/>
          <a:ext cx="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イラストで見る蒲原町</a:t>
          </a:r>
        </a:p>
      </xdr:txBody>
    </xdr:sp>
    <xdr:clientData/>
  </xdr:twoCellAnchor>
  <xdr:twoCellAnchor>
    <xdr:from>
      <xdr:col>0</xdr:col>
      <xdr:colOff>0</xdr:colOff>
      <xdr:row>46</xdr:row>
      <xdr:rowOff>66675</xdr:rowOff>
    </xdr:from>
    <xdr:to>
      <xdr:col>0</xdr:col>
      <xdr:colOff>0</xdr:colOff>
      <xdr:row>48</xdr:row>
      <xdr:rowOff>0</xdr:rowOff>
    </xdr:to>
    <xdr:sp>
      <xdr:nvSpPr>
        <xdr:cNvPr id="26" name="AutoShape 28"/>
        <xdr:cNvSpPr>
          <a:spLocks/>
        </xdr:cNvSpPr>
      </xdr:nvSpPr>
      <xdr:spPr>
        <a:xfrm>
          <a:off x="0" y="6524625"/>
          <a:ext cx="0" cy="1238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イラストで見る蒲原町</a:t>
          </a:r>
        </a:p>
      </xdr:txBody>
    </xdr:sp>
    <xdr:clientData/>
  </xdr:twoCellAnchor>
  <xdr:twoCellAnchor>
    <xdr:from>
      <xdr:col>0</xdr:col>
      <xdr:colOff>0</xdr:colOff>
      <xdr:row>48</xdr:row>
      <xdr:rowOff>114300</xdr:rowOff>
    </xdr:from>
    <xdr:to>
      <xdr:col>0</xdr:col>
      <xdr:colOff>0</xdr:colOff>
      <xdr:row>50</xdr:row>
      <xdr:rowOff>0</xdr:rowOff>
    </xdr:to>
    <xdr:sp>
      <xdr:nvSpPr>
        <xdr:cNvPr id="27" name="AutoShape 29"/>
        <xdr:cNvSpPr>
          <a:spLocks/>
        </xdr:cNvSpPr>
      </xdr:nvSpPr>
      <xdr:spPr>
        <a:xfrm>
          <a:off x="0" y="6762750"/>
          <a:ext cx="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イラストで見る蒲原町</a:t>
          </a:r>
        </a:p>
      </xdr:txBody>
    </xdr:sp>
    <xdr:clientData/>
  </xdr:twoCellAnchor>
  <xdr:twoCellAnchor>
    <xdr:from>
      <xdr:col>0</xdr:col>
      <xdr:colOff>0</xdr:colOff>
      <xdr:row>30</xdr:row>
      <xdr:rowOff>114300</xdr:rowOff>
    </xdr:from>
    <xdr:to>
      <xdr:col>0</xdr:col>
      <xdr:colOff>0</xdr:colOff>
      <xdr:row>31</xdr:row>
      <xdr:rowOff>0</xdr:rowOff>
    </xdr:to>
    <xdr:sp>
      <xdr:nvSpPr>
        <xdr:cNvPr id="28" name="AutoShape 30"/>
        <xdr:cNvSpPr>
          <a:spLocks/>
        </xdr:cNvSpPr>
      </xdr:nvSpPr>
      <xdr:spPr>
        <a:xfrm>
          <a:off x="0" y="4591050"/>
          <a:ext cx="0" cy="9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イラストで見る蒲原町</a:t>
          </a:r>
        </a:p>
      </xdr:txBody>
    </xdr:sp>
    <xdr:clientData/>
  </xdr:twoCellAnchor>
  <xdr:twoCellAnchor>
    <xdr:from>
      <xdr:col>0</xdr:col>
      <xdr:colOff>0</xdr:colOff>
      <xdr:row>5</xdr:row>
      <xdr:rowOff>85725</xdr:rowOff>
    </xdr:from>
    <xdr:to>
      <xdr:col>0</xdr:col>
      <xdr:colOff>0</xdr:colOff>
      <xdr:row>9</xdr:row>
      <xdr:rowOff>47625</xdr:rowOff>
    </xdr:to>
    <xdr:sp>
      <xdr:nvSpPr>
        <xdr:cNvPr id="29" name="AutoShape 31"/>
        <xdr:cNvSpPr>
          <a:spLocks/>
        </xdr:cNvSpPr>
      </xdr:nvSpPr>
      <xdr:spPr>
        <a:xfrm>
          <a:off x="0" y="942975"/>
          <a:ext cx="0" cy="647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統計図表</a:t>
          </a:r>
        </a:p>
      </xdr:txBody>
    </xdr:sp>
    <xdr:clientData/>
  </xdr:twoCellAnchor>
  <xdr:twoCellAnchor>
    <xdr:from>
      <xdr:col>2</xdr:col>
      <xdr:colOff>476250</xdr:colOff>
      <xdr:row>3</xdr:row>
      <xdr:rowOff>9525</xdr:rowOff>
    </xdr:from>
    <xdr:to>
      <xdr:col>6</xdr:col>
      <xdr:colOff>95250</xdr:colOff>
      <xdr:row>5</xdr:row>
      <xdr:rowOff>161925</xdr:rowOff>
    </xdr:to>
    <xdr:sp>
      <xdr:nvSpPr>
        <xdr:cNvPr id="30" name="AutoShape 32"/>
        <xdr:cNvSpPr>
          <a:spLocks/>
        </xdr:cNvSpPr>
      </xdr:nvSpPr>
      <xdr:spPr>
        <a:xfrm>
          <a:off x="1847850" y="523875"/>
          <a:ext cx="2362200" cy="495300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　　次</a:t>
          </a:r>
        </a:p>
      </xdr:txBody>
    </xdr:sp>
    <xdr:clientData/>
  </xdr:twoCellAnchor>
  <xdr:twoCellAnchor>
    <xdr:from>
      <xdr:col>0</xdr:col>
      <xdr:colOff>209550</xdr:colOff>
      <xdr:row>9</xdr:row>
      <xdr:rowOff>161925</xdr:rowOff>
    </xdr:from>
    <xdr:to>
      <xdr:col>2</xdr:col>
      <xdr:colOff>238125</xdr:colOff>
      <xdr:row>11</xdr:row>
      <xdr:rowOff>133350</xdr:rowOff>
    </xdr:to>
    <xdr:sp>
      <xdr:nvSpPr>
        <xdr:cNvPr id="31" name="AutoShape 33"/>
        <xdr:cNvSpPr>
          <a:spLocks/>
        </xdr:cNvSpPr>
      </xdr:nvSpPr>
      <xdr:spPr>
        <a:xfrm>
          <a:off x="209550" y="1704975"/>
          <a:ext cx="1400175" cy="333375"/>
        </a:xfrm>
        <a:prstGeom prst="round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統計図表</a:t>
          </a:r>
        </a:p>
      </xdr:txBody>
    </xdr:sp>
    <xdr:clientData/>
  </xdr:twoCellAnchor>
  <xdr:twoCellAnchor>
    <xdr:from>
      <xdr:col>1</xdr:col>
      <xdr:colOff>9525</xdr:colOff>
      <xdr:row>12</xdr:row>
      <xdr:rowOff>114300</xdr:rowOff>
    </xdr:from>
    <xdr:to>
      <xdr:col>7</xdr:col>
      <xdr:colOff>0</xdr:colOff>
      <xdr:row>14</xdr:row>
      <xdr:rowOff>95250</xdr:rowOff>
    </xdr:to>
    <xdr:sp>
      <xdr:nvSpPr>
        <xdr:cNvPr id="32" name="AutoShape 35">
          <a:hlinkClick r:id="rId1"/>
        </xdr:cNvPr>
        <xdr:cNvSpPr>
          <a:spLocks/>
        </xdr:cNvSpPr>
      </xdr:nvSpPr>
      <xdr:spPr>
        <a:xfrm>
          <a:off x="695325" y="2200275"/>
          <a:ext cx="4105275" cy="2286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イラストで見る蒲原町　　　　　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1</xdr:col>
      <xdr:colOff>19050</xdr:colOff>
      <xdr:row>15</xdr:row>
      <xdr:rowOff>57150</xdr:rowOff>
    </xdr:from>
    <xdr:to>
      <xdr:col>6</xdr:col>
      <xdr:colOff>676275</xdr:colOff>
      <xdr:row>17</xdr:row>
      <xdr:rowOff>47625</xdr:rowOff>
    </xdr:to>
    <xdr:sp>
      <xdr:nvSpPr>
        <xdr:cNvPr id="33" name="AutoShape 36">
          <a:hlinkClick r:id="rId2"/>
        </xdr:cNvPr>
        <xdr:cNvSpPr>
          <a:spLocks/>
        </xdr:cNvSpPr>
      </xdr:nvSpPr>
      <xdr:spPr>
        <a:xfrm>
          <a:off x="704850" y="2581275"/>
          <a:ext cx="4086225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位置・面積・地目別土地面積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</xdr:col>
      <xdr:colOff>9525</xdr:colOff>
      <xdr:row>17</xdr:row>
      <xdr:rowOff>142875</xdr:rowOff>
    </xdr:from>
    <xdr:to>
      <xdr:col>7</xdr:col>
      <xdr:colOff>28575</xdr:colOff>
      <xdr:row>19</xdr:row>
      <xdr:rowOff>114300</xdr:rowOff>
    </xdr:to>
    <xdr:sp>
      <xdr:nvSpPr>
        <xdr:cNvPr id="34" name="AutoShape 37">
          <a:hlinkClick r:id="rId3"/>
        </xdr:cNvPr>
        <xdr:cNvSpPr>
          <a:spLocks/>
        </xdr:cNvSpPr>
      </xdr:nvSpPr>
      <xdr:spPr>
        <a:xfrm>
          <a:off x="695325" y="2952750"/>
          <a:ext cx="413385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図表　　（地目別土地面積・人口・世帯・年齢別の推移）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3</a:t>
          </a:r>
        </a:p>
      </xdr:txBody>
    </xdr:sp>
    <xdr:clientData/>
  </xdr:twoCellAnchor>
  <xdr:twoCellAnchor>
    <xdr:from>
      <xdr:col>1</xdr:col>
      <xdr:colOff>9525</xdr:colOff>
      <xdr:row>20</xdr:row>
      <xdr:rowOff>85725</xdr:rowOff>
    </xdr:from>
    <xdr:to>
      <xdr:col>7</xdr:col>
      <xdr:colOff>9525</xdr:colOff>
      <xdr:row>24</xdr:row>
      <xdr:rowOff>85725</xdr:rowOff>
    </xdr:to>
    <xdr:sp>
      <xdr:nvSpPr>
        <xdr:cNvPr id="35" name="AutoShape 38">
          <a:hlinkClick r:id="rId4"/>
        </xdr:cNvPr>
        <xdr:cNvSpPr>
          <a:spLocks/>
        </xdr:cNvSpPr>
      </xdr:nvSpPr>
      <xdr:spPr>
        <a:xfrm>
          <a:off x="695325" y="3324225"/>
          <a:ext cx="4114800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図表　　（産業別就業者数の推移・産業別事業所数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　　　産業別従業者数・農家数の推移・経営耕地面積）　　4　　　　　　　 　　　　　　　　　　　　　　　　　　　　　　　　　　
　　　　　　　　　　　 </a:t>
          </a:r>
        </a:p>
      </xdr:txBody>
    </xdr:sp>
    <xdr:clientData/>
  </xdr:twoCellAnchor>
  <xdr:twoCellAnchor>
    <xdr:from>
      <xdr:col>1</xdr:col>
      <xdr:colOff>9525</xdr:colOff>
      <xdr:row>33</xdr:row>
      <xdr:rowOff>28575</xdr:rowOff>
    </xdr:from>
    <xdr:to>
      <xdr:col>6</xdr:col>
      <xdr:colOff>676275</xdr:colOff>
      <xdr:row>35</xdr:row>
      <xdr:rowOff>28575</xdr:rowOff>
    </xdr:to>
    <xdr:sp>
      <xdr:nvSpPr>
        <xdr:cNvPr id="36" name="AutoShape 42">
          <a:hlinkClick r:id="rId5"/>
        </xdr:cNvPr>
        <xdr:cNvSpPr>
          <a:spLocks/>
        </xdr:cNvSpPr>
      </xdr:nvSpPr>
      <xdr:spPr>
        <a:xfrm>
          <a:off x="695325" y="4876800"/>
          <a:ext cx="409575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人口・世帯の推移　　　　　　　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twoCellAnchor>
  <xdr:twoCellAnchor>
    <xdr:from>
      <xdr:col>1</xdr:col>
      <xdr:colOff>9525</xdr:colOff>
      <xdr:row>36</xdr:row>
      <xdr:rowOff>9525</xdr:rowOff>
    </xdr:from>
    <xdr:to>
      <xdr:col>7</xdr:col>
      <xdr:colOff>0</xdr:colOff>
      <xdr:row>37</xdr:row>
      <xdr:rowOff>95250</xdr:rowOff>
    </xdr:to>
    <xdr:sp>
      <xdr:nvSpPr>
        <xdr:cNvPr id="37" name="AutoShape 43">
          <a:hlinkClick r:id="rId6"/>
        </xdr:cNvPr>
        <xdr:cNvSpPr>
          <a:spLocks/>
        </xdr:cNvSpPr>
      </xdr:nvSpPr>
      <xdr:spPr>
        <a:xfrm>
          <a:off x="695325" y="5229225"/>
          <a:ext cx="4105275" cy="209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歳階級別人口　　　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　　　　　6</a:t>
          </a:r>
        </a:p>
      </xdr:txBody>
    </xdr:sp>
    <xdr:clientData/>
  </xdr:twoCellAnchor>
  <xdr:twoCellAnchor>
    <xdr:from>
      <xdr:col>1</xdr:col>
      <xdr:colOff>0</xdr:colOff>
      <xdr:row>38</xdr:row>
      <xdr:rowOff>85725</xdr:rowOff>
    </xdr:from>
    <xdr:to>
      <xdr:col>7</xdr:col>
      <xdr:colOff>0</xdr:colOff>
      <xdr:row>42</xdr:row>
      <xdr:rowOff>95250</xdr:rowOff>
    </xdr:to>
    <xdr:sp>
      <xdr:nvSpPr>
        <xdr:cNvPr id="38" name="AutoShape 44">
          <a:hlinkClick r:id="rId7"/>
        </xdr:cNvPr>
        <xdr:cNvSpPr>
          <a:spLocks/>
        </xdr:cNvSpPr>
      </xdr:nvSpPr>
      <xdr:spPr>
        <a:xfrm>
          <a:off x="685800" y="5553075"/>
          <a:ext cx="4114800" cy="5048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年齢別人口（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区分）の推移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配偶関係・年齢別・１５歳以上人口　　　　　　　　　　　　　　　7</a:t>
          </a:r>
        </a:p>
      </xdr:txBody>
    </xdr:sp>
    <xdr:clientData/>
  </xdr:twoCellAnchor>
  <xdr:twoCellAnchor>
    <xdr:from>
      <xdr:col>0</xdr:col>
      <xdr:colOff>676275</xdr:colOff>
      <xdr:row>43</xdr:row>
      <xdr:rowOff>95250</xdr:rowOff>
    </xdr:from>
    <xdr:to>
      <xdr:col>7</xdr:col>
      <xdr:colOff>0</xdr:colOff>
      <xdr:row>47</xdr:row>
      <xdr:rowOff>104775</xdr:rowOff>
    </xdr:to>
    <xdr:sp>
      <xdr:nvSpPr>
        <xdr:cNvPr id="39" name="AutoShape 46">
          <a:hlinkClick r:id="rId8"/>
        </xdr:cNvPr>
        <xdr:cNvSpPr>
          <a:spLocks/>
        </xdr:cNvSpPr>
      </xdr:nvSpPr>
      <xdr:spPr>
        <a:xfrm>
          <a:off x="676275" y="6181725"/>
          <a:ext cx="4124325" cy="4476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地区別世帯数と人口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人口動態　　　　　　　　　　　　　　　　　　　　　　　　　　　　　　　　8　　　　　　　　　　　　　　　　　　　　　　　　　　　　　　　　　　　　 </a:t>
          </a:r>
        </a:p>
      </xdr:txBody>
    </xdr:sp>
    <xdr:clientData/>
  </xdr:twoCellAnchor>
  <xdr:twoCellAnchor>
    <xdr:from>
      <xdr:col>1</xdr:col>
      <xdr:colOff>0</xdr:colOff>
      <xdr:row>48</xdr:row>
      <xdr:rowOff>104775</xdr:rowOff>
    </xdr:from>
    <xdr:to>
      <xdr:col>7</xdr:col>
      <xdr:colOff>9525</xdr:colOff>
      <xdr:row>52</xdr:row>
      <xdr:rowOff>9525</xdr:rowOff>
    </xdr:to>
    <xdr:sp>
      <xdr:nvSpPr>
        <xdr:cNvPr id="40" name="AutoShape 47">
          <a:hlinkClick r:id="rId9"/>
        </xdr:cNvPr>
        <xdr:cNvSpPr>
          <a:spLocks/>
        </xdr:cNvSpPr>
      </xdr:nvSpPr>
      <xdr:spPr>
        <a:xfrm>
          <a:off x="685800" y="6753225"/>
          <a:ext cx="4124325" cy="400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常住人口・昼間人口・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歳以上就業者及び通学者数の推移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労働力状態　　　　　　　　　　　　　　　　　　　　　　　　　　　　　 　9</a:t>
          </a:r>
        </a:p>
      </xdr:txBody>
    </xdr:sp>
    <xdr:clientData/>
  </xdr:twoCellAnchor>
  <xdr:twoCellAnchor>
    <xdr:from>
      <xdr:col>0</xdr:col>
      <xdr:colOff>676275</xdr:colOff>
      <xdr:row>57</xdr:row>
      <xdr:rowOff>66675</xdr:rowOff>
    </xdr:from>
    <xdr:to>
      <xdr:col>7</xdr:col>
      <xdr:colOff>9525</xdr:colOff>
      <xdr:row>61</xdr:row>
      <xdr:rowOff>104775</xdr:rowOff>
    </xdr:to>
    <xdr:sp>
      <xdr:nvSpPr>
        <xdr:cNvPr id="41" name="AutoShape 51">
          <a:hlinkClick r:id="rId10"/>
        </xdr:cNvPr>
        <xdr:cNvSpPr>
          <a:spLocks/>
        </xdr:cNvSpPr>
      </xdr:nvSpPr>
      <xdr:spPr>
        <a:xfrm>
          <a:off x="676275" y="7829550"/>
          <a:ext cx="4133850" cy="4381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従業地・通学地による１５歳以上就業者及び通学者数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（流入・流出）　　　　　　　　　　　　　　　　　　　　　　　　　　　　  11</a:t>
          </a:r>
        </a:p>
      </xdr:txBody>
    </xdr:sp>
    <xdr:clientData/>
  </xdr:twoCellAnchor>
  <xdr:twoCellAnchor>
    <xdr:from>
      <xdr:col>1</xdr:col>
      <xdr:colOff>19050</xdr:colOff>
      <xdr:row>62</xdr:row>
      <xdr:rowOff>66675</xdr:rowOff>
    </xdr:from>
    <xdr:to>
      <xdr:col>7</xdr:col>
      <xdr:colOff>28575</xdr:colOff>
      <xdr:row>66</xdr:row>
      <xdr:rowOff>57150</xdr:rowOff>
    </xdr:to>
    <xdr:sp>
      <xdr:nvSpPr>
        <xdr:cNvPr id="42" name="AutoShape 53">
          <a:hlinkClick r:id="rId11"/>
        </xdr:cNvPr>
        <xdr:cNvSpPr>
          <a:spLocks/>
        </xdr:cNvSpPr>
      </xdr:nvSpPr>
      <xdr:spPr>
        <a:xfrm>
          <a:off x="704850" y="8353425"/>
          <a:ext cx="4124325" cy="4857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世帯人員別世帯数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母子・父子世帯数、高齢単身・夫婦世帯数　　　　　　　　　 　12</a:t>
          </a:r>
        </a:p>
      </xdr:txBody>
    </xdr:sp>
    <xdr:clientData/>
  </xdr:twoCellAnchor>
  <xdr:twoCellAnchor>
    <xdr:from>
      <xdr:col>0</xdr:col>
      <xdr:colOff>228600</xdr:colOff>
      <xdr:row>26</xdr:row>
      <xdr:rowOff>9525</xdr:rowOff>
    </xdr:from>
    <xdr:to>
      <xdr:col>2</xdr:col>
      <xdr:colOff>304800</xdr:colOff>
      <xdr:row>28</xdr:row>
      <xdr:rowOff>114300</xdr:rowOff>
    </xdr:to>
    <xdr:sp>
      <xdr:nvSpPr>
        <xdr:cNvPr id="43" name="AutoShape 56"/>
        <xdr:cNvSpPr>
          <a:spLocks/>
        </xdr:cNvSpPr>
      </xdr:nvSpPr>
      <xdr:spPr>
        <a:xfrm>
          <a:off x="228600" y="3990975"/>
          <a:ext cx="1447800" cy="352425"/>
        </a:xfrm>
        <a:prstGeom prst="round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統　計　表</a:t>
          </a:r>
        </a:p>
      </xdr:txBody>
    </xdr:sp>
    <xdr:clientData/>
  </xdr:twoCellAnchor>
  <xdr:twoCellAnchor>
    <xdr:from>
      <xdr:col>0</xdr:col>
      <xdr:colOff>400050</xdr:colOff>
      <xdr:row>30</xdr:row>
      <xdr:rowOff>28575</xdr:rowOff>
    </xdr:from>
    <xdr:to>
      <xdr:col>1</xdr:col>
      <xdr:colOff>333375</xdr:colOff>
      <xdr:row>31</xdr:row>
      <xdr:rowOff>114300</xdr:rowOff>
    </xdr:to>
    <xdr:sp>
      <xdr:nvSpPr>
        <xdr:cNvPr id="44" name="AutoShape 57"/>
        <xdr:cNvSpPr>
          <a:spLocks/>
        </xdr:cNvSpPr>
      </xdr:nvSpPr>
      <xdr:spPr>
        <a:xfrm>
          <a:off x="400050" y="4505325"/>
          <a:ext cx="619125" cy="2095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　　口</a:t>
          </a:r>
        </a:p>
      </xdr:txBody>
    </xdr:sp>
    <xdr:clientData/>
  </xdr:twoCellAnchor>
  <xdr:twoCellAnchor>
    <xdr:from>
      <xdr:col>0</xdr:col>
      <xdr:colOff>238125</xdr:colOff>
      <xdr:row>6</xdr:row>
      <xdr:rowOff>161925</xdr:rowOff>
    </xdr:from>
    <xdr:to>
      <xdr:col>2</xdr:col>
      <xdr:colOff>266700</xdr:colOff>
      <xdr:row>8</xdr:row>
      <xdr:rowOff>142875</xdr:rowOff>
    </xdr:to>
    <xdr:sp>
      <xdr:nvSpPr>
        <xdr:cNvPr id="45" name="AutoShape 58">
          <a:hlinkClick r:id="rId12"/>
        </xdr:cNvPr>
        <xdr:cNvSpPr>
          <a:spLocks/>
        </xdr:cNvSpPr>
      </xdr:nvSpPr>
      <xdr:spPr>
        <a:xfrm>
          <a:off x="238125" y="1190625"/>
          <a:ext cx="1400175" cy="323850"/>
        </a:xfrm>
        <a:prstGeom prst="round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凡　　　　例</a:t>
          </a:r>
        </a:p>
      </xdr:txBody>
    </xdr:sp>
    <xdr:clientData/>
  </xdr:twoCellAnchor>
  <xdr:twoCellAnchor>
    <xdr:from>
      <xdr:col>1</xdr:col>
      <xdr:colOff>9525</xdr:colOff>
      <xdr:row>67</xdr:row>
      <xdr:rowOff>28575</xdr:rowOff>
    </xdr:from>
    <xdr:to>
      <xdr:col>7</xdr:col>
      <xdr:colOff>0</xdr:colOff>
      <xdr:row>69</xdr:row>
      <xdr:rowOff>95250</xdr:rowOff>
    </xdr:to>
    <xdr:sp>
      <xdr:nvSpPr>
        <xdr:cNvPr id="46" name="AutoShape 59">
          <a:hlinkClick r:id="rId13"/>
        </xdr:cNvPr>
        <xdr:cNvSpPr>
          <a:spLocks/>
        </xdr:cNvSpPr>
      </xdr:nvSpPr>
      <xdr:spPr>
        <a:xfrm>
          <a:off x="695325" y="8934450"/>
          <a:ext cx="4105275" cy="314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住宅の所有関係別住宅に住む一般世帯数及び人員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　13</a:t>
          </a:r>
        </a:p>
      </xdr:txBody>
    </xdr:sp>
    <xdr:clientData/>
  </xdr:twoCellAnchor>
  <xdr:twoCellAnchor>
    <xdr:from>
      <xdr:col>1</xdr:col>
      <xdr:colOff>0</xdr:colOff>
      <xdr:row>77</xdr:row>
      <xdr:rowOff>47625</xdr:rowOff>
    </xdr:from>
    <xdr:to>
      <xdr:col>7</xdr:col>
      <xdr:colOff>9525</xdr:colOff>
      <xdr:row>81</xdr:row>
      <xdr:rowOff>28575</xdr:rowOff>
    </xdr:to>
    <xdr:sp>
      <xdr:nvSpPr>
        <xdr:cNvPr id="47" name="AutoShape 61">
          <a:hlinkClick r:id="rId14"/>
        </xdr:cNvPr>
        <xdr:cNvSpPr>
          <a:spLocks/>
        </xdr:cNvSpPr>
      </xdr:nvSpPr>
      <xdr:spPr>
        <a:xfrm>
          <a:off x="685800" y="10191750"/>
          <a:ext cx="4124325" cy="590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農家人口及び農業就業人口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農家数　　　　　　　　　　　　　　　　　　　　　　　　　　　　　　　　14
経営耕地面積</a:t>
          </a:r>
        </a:p>
      </xdr:txBody>
    </xdr:sp>
    <xdr:clientData/>
  </xdr:twoCellAnchor>
  <xdr:twoCellAnchor>
    <xdr:from>
      <xdr:col>1</xdr:col>
      <xdr:colOff>9525</xdr:colOff>
      <xdr:row>82</xdr:row>
      <xdr:rowOff>66675</xdr:rowOff>
    </xdr:from>
    <xdr:to>
      <xdr:col>7</xdr:col>
      <xdr:colOff>19050</xdr:colOff>
      <xdr:row>86</xdr:row>
      <xdr:rowOff>57150</xdr:rowOff>
    </xdr:to>
    <xdr:sp>
      <xdr:nvSpPr>
        <xdr:cNvPr id="48" name="AutoShape 63">
          <a:hlinkClick r:id="rId15"/>
        </xdr:cNvPr>
        <xdr:cNvSpPr>
          <a:spLocks/>
        </xdr:cNvSpPr>
      </xdr:nvSpPr>
      <xdr:spPr>
        <a:xfrm>
          <a:off x="695325" y="10944225"/>
          <a:ext cx="4124325" cy="4857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農業後継者の有無別後継者の就業別農家数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農業粗生産　　　　　　　　　　　　　　　　　　　　　　　　　　　　　15
</a:t>
          </a:r>
        </a:p>
      </xdr:txBody>
    </xdr:sp>
    <xdr:clientData/>
  </xdr:twoCellAnchor>
  <xdr:twoCellAnchor>
    <xdr:from>
      <xdr:col>1</xdr:col>
      <xdr:colOff>9525</xdr:colOff>
      <xdr:row>52</xdr:row>
      <xdr:rowOff>104775</xdr:rowOff>
    </xdr:from>
    <xdr:to>
      <xdr:col>7</xdr:col>
      <xdr:colOff>9525</xdr:colOff>
      <xdr:row>56</xdr:row>
      <xdr:rowOff>95250</xdr:rowOff>
    </xdr:to>
    <xdr:sp>
      <xdr:nvSpPr>
        <xdr:cNvPr id="49" name="AutoShape 67">
          <a:hlinkClick r:id="rId16"/>
        </xdr:cNvPr>
        <xdr:cNvSpPr>
          <a:spLocks/>
        </xdr:cNvSpPr>
      </xdr:nvSpPr>
      <xdr:spPr>
        <a:xfrm>
          <a:off x="695325" y="7248525"/>
          <a:ext cx="4114800" cy="4857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産業大分類別就業人口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産業別就業者数の推移　　　　　　　　　　　　　　　　　　　　　　10　　　　　　　　　　　　　　　　　　　　　　　　</a:t>
          </a:r>
        </a:p>
      </xdr:txBody>
    </xdr:sp>
    <xdr:clientData/>
  </xdr:twoCellAnchor>
  <xdr:twoCellAnchor>
    <xdr:from>
      <xdr:col>0</xdr:col>
      <xdr:colOff>438150</xdr:colOff>
      <xdr:row>74</xdr:row>
      <xdr:rowOff>0</xdr:rowOff>
    </xdr:from>
    <xdr:to>
      <xdr:col>1</xdr:col>
      <xdr:colOff>381000</xdr:colOff>
      <xdr:row>76</xdr:row>
      <xdr:rowOff>28575</xdr:rowOff>
    </xdr:to>
    <xdr:sp>
      <xdr:nvSpPr>
        <xdr:cNvPr id="50" name="AutoShape 68"/>
        <xdr:cNvSpPr>
          <a:spLocks/>
        </xdr:cNvSpPr>
      </xdr:nvSpPr>
      <xdr:spPr>
        <a:xfrm>
          <a:off x="438150" y="9772650"/>
          <a:ext cx="628650" cy="2762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農　　業</a:t>
          </a:r>
        </a:p>
      </xdr:txBody>
    </xdr:sp>
    <xdr:clientData/>
  </xdr:twoCellAnchor>
  <xdr:twoCellAnchor>
    <xdr:from>
      <xdr:col>1</xdr:col>
      <xdr:colOff>9525</xdr:colOff>
      <xdr:row>91</xdr:row>
      <xdr:rowOff>0</xdr:rowOff>
    </xdr:from>
    <xdr:to>
      <xdr:col>7</xdr:col>
      <xdr:colOff>0</xdr:colOff>
      <xdr:row>94</xdr:row>
      <xdr:rowOff>47625</xdr:rowOff>
    </xdr:to>
    <xdr:sp>
      <xdr:nvSpPr>
        <xdr:cNvPr id="51" name="AutoShape 69">
          <a:hlinkClick r:id="rId17"/>
        </xdr:cNvPr>
        <xdr:cNvSpPr>
          <a:spLocks/>
        </xdr:cNvSpPr>
      </xdr:nvSpPr>
      <xdr:spPr>
        <a:xfrm>
          <a:off x="695325" y="11991975"/>
          <a:ext cx="4105275" cy="419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経営組織別経営体数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性別・男子年齢別漁業就業者数　　　　　　　　　　　　　　　　 16</a:t>
          </a:r>
        </a:p>
      </xdr:txBody>
    </xdr:sp>
    <xdr:clientData/>
  </xdr:twoCellAnchor>
  <xdr:twoCellAnchor>
    <xdr:from>
      <xdr:col>1</xdr:col>
      <xdr:colOff>0</xdr:colOff>
      <xdr:row>98</xdr:row>
      <xdr:rowOff>76200</xdr:rowOff>
    </xdr:from>
    <xdr:to>
      <xdr:col>6</xdr:col>
      <xdr:colOff>676275</xdr:colOff>
      <xdr:row>101</xdr:row>
      <xdr:rowOff>104775</xdr:rowOff>
    </xdr:to>
    <xdr:sp>
      <xdr:nvSpPr>
        <xdr:cNvPr id="52" name="AutoShape 72">
          <a:hlinkClick r:id="rId18"/>
        </xdr:cNvPr>
        <xdr:cNvSpPr>
          <a:spLocks/>
        </xdr:cNvSpPr>
      </xdr:nvSpPr>
      <xdr:spPr>
        <a:xfrm>
          <a:off x="685800" y="12934950"/>
          <a:ext cx="4105275" cy="419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産業別事業所数・従業者数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従業者規模別事業所数及び従業者数　　　　　　　　　　　　  17</a:t>
          </a:r>
        </a:p>
      </xdr:txBody>
    </xdr:sp>
    <xdr:clientData/>
  </xdr:twoCellAnchor>
  <xdr:twoCellAnchor>
    <xdr:from>
      <xdr:col>0</xdr:col>
      <xdr:colOff>676275</xdr:colOff>
      <xdr:row>105</xdr:row>
      <xdr:rowOff>76200</xdr:rowOff>
    </xdr:from>
    <xdr:to>
      <xdr:col>6</xdr:col>
      <xdr:colOff>657225</xdr:colOff>
      <xdr:row>110</xdr:row>
      <xdr:rowOff>85725</xdr:rowOff>
    </xdr:to>
    <xdr:sp>
      <xdr:nvSpPr>
        <xdr:cNvPr id="53" name="AutoShape 75">
          <a:hlinkClick r:id="rId19"/>
        </xdr:cNvPr>
        <xdr:cNvSpPr>
          <a:spLocks/>
        </xdr:cNvSpPr>
      </xdr:nvSpPr>
      <xdr:spPr>
        <a:xfrm>
          <a:off x="676275" y="13868400"/>
          <a:ext cx="4095750" cy="628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商店数の推移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年間商品販売額　　　　　　　　　　　　　　　　　　　　　　　　　　18
商業統計調査（中分類）</a:t>
          </a:r>
        </a:p>
      </xdr:txBody>
    </xdr:sp>
    <xdr:clientData/>
  </xdr:twoCellAnchor>
  <xdr:twoCellAnchor>
    <xdr:from>
      <xdr:col>1</xdr:col>
      <xdr:colOff>9525</xdr:colOff>
      <xdr:row>115</xdr:row>
      <xdr:rowOff>38100</xdr:rowOff>
    </xdr:from>
    <xdr:to>
      <xdr:col>6</xdr:col>
      <xdr:colOff>666750</xdr:colOff>
      <xdr:row>119</xdr:row>
      <xdr:rowOff>19050</xdr:rowOff>
    </xdr:to>
    <xdr:sp>
      <xdr:nvSpPr>
        <xdr:cNvPr id="54" name="AutoShape 79">
          <a:hlinkClick r:id="rId20"/>
        </xdr:cNvPr>
        <xdr:cNvSpPr>
          <a:spLocks/>
        </xdr:cNvSpPr>
      </xdr:nvSpPr>
      <xdr:spPr>
        <a:xfrm>
          <a:off x="695325" y="15068550"/>
          <a:ext cx="4086225" cy="476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年次別事業所数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産業中分類別事業所・従業者数・製造品出荷額等　　　　　19</a:t>
          </a:r>
        </a:p>
      </xdr:txBody>
    </xdr:sp>
    <xdr:clientData/>
  </xdr:twoCellAnchor>
  <xdr:twoCellAnchor>
    <xdr:from>
      <xdr:col>0</xdr:col>
      <xdr:colOff>419100</xdr:colOff>
      <xdr:row>87</xdr:row>
      <xdr:rowOff>114300</xdr:rowOff>
    </xdr:from>
    <xdr:to>
      <xdr:col>1</xdr:col>
      <xdr:colOff>352425</xdr:colOff>
      <xdr:row>89</xdr:row>
      <xdr:rowOff>76200</xdr:rowOff>
    </xdr:to>
    <xdr:sp>
      <xdr:nvSpPr>
        <xdr:cNvPr id="55" name="AutoShape 87"/>
        <xdr:cNvSpPr>
          <a:spLocks/>
        </xdr:cNvSpPr>
      </xdr:nvSpPr>
      <xdr:spPr>
        <a:xfrm>
          <a:off x="419100" y="11610975"/>
          <a:ext cx="619125" cy="2095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漁　　業</a:t>
          </a:r>
        </a:p>
      </xdr:txBody>
    </xdr:sp>
    <xdr:clientData/>
  </xdr:twoCellAnchor>
  <xdr:twoCellAnchor>
    <xdr:from>
      <xdr:col>0</xdr:col>
      <xdr:colOff>381000</xdr:colOff>
      <xdr:row>95</xdr:row>
      <xdr:rowOff>85725</xdr:rowOff>
    </xdr:from>
    <xdr:to>
      <xdr:col>1</xdr:col>
      <xdr:colOff>314325</xdr:colOff>
      <xdr:row>97</xdr:row>
      <xdr:rowOff>47625</xdr:rowOff>
    </xdr:to>
    <xdr:sp>
      <xdr:nvSpPr>
        <xdr:cNvPr id="56" name="AutoShape 88"/>
        <xdr:cNvSpPr>
          <a:spLocks/>
        </xdr:cNvSpPr>
      </xdr:nvSpPr>
      <xdr:spPr>
        <a:xfrm>
          <a:off x="381000" y="12573000"/>
          <a:ext cx="619125" cy="2095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</a:t>
          </a:r>
        </a:p>
      </xdr:txBody>
    </xdr:sp>
    <xdr:clientData/>
  </xdr:twoCellAnchor>
  <xdr:twoCellAnchor>
    <xdr:from>
      <xdr:col>0</xdr:col>
      <xdr:colOff>400050</xdr:colOff>
      <xdr:row>103</xdr:row>
      <xdr:rowOff>38100</xdr:rowOff>
    </xdr:from>
    <xdr:to>
      <xdr:col>1</xdr:col>
      <xdr:colOff>333375</xdr:colOff>
      <xdr:row>104</xdr:row>
      <xdr:rowOff>123825</xdr:rowOff>
    </xdr:to>
    <xdr:sp>
      <xdr:nvSpPr>
        <xdr:cNvPr id="57" name="AutoShape 89"/>
        <xdr:cNvSpPr>
          <a:spLocks/>
        </xdr:cNvSpPr>
      </xdr:nvSpPr>
      <xdr:spPr>
        <a:xfrm>
          <a:off x="400050" y="13535025"/>
          <a:ext cx="619125" cy="2095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　　業</a:t>
          </a:r>
        </a:p>
      </xdr:txBody>
    </xdr:sp>
    <xdr:clientData/>
  </xdr:twoCellAnchor>
  <xdr:twoCellAnchor>
    <xdr:from>
      <xdr:col>0</xdr:col>
      <xdr:colOff>390525</xdr:colOff>
      <xdr:row>112</xdr:row>
      <xdr:rowOff>9525</xdr:rowOff>
    </xdr:from>
    <xdr:to>
      <xdr:col>1</xdr:col>
      <xdr:colOff>323850</xdr:colOff>
      <xdr:row>113</xdr:row>
      <xdr:rowOff>95250</xdr:rowOff>
    </xdr:to>
    <xdr:sp>
      <xdr:nvSpPr>
        <xdr:cNvPr id="58" name="AutoShape 90"/>
        <xdr:cNvSpPr>
          <a:spLocks/>
        </xdr:cNvSpPr>
      </xdr:nvSpPr>
      <xdr:spPr>
        <a:xfrm>
          <a:off x="390525" y="14668500"/>
          <a:ext cx="619125" cy="2095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　　業</a:t>
          </a:r>
        </a:p>
      </xdr:txBody>
    </xdr:sp>
    <xdr:clientData/>
  </xdr:twoCellAnchor>
  <xdr:twoCellAnchor>
    <xdr:from>
      <xdr:col>6</xdr:col>
      <xdr:colOff>304800</xdr:colOff>
      <xdr:row>8</xdr:row>
      <xdr:rowOff>104775</xdr:rowOff>
    </xdr:from>
    <xdr:to>
      <xdr:col>8</xdr:col>
      <xdr:colOff>171450</xdr:colOff>
      <xdr:row>11</xdr:row>
      <xdr:rowOff>95250</xdr:rowOff>
    </xdr:to>
    <xdr:sp>
      <xdr:nvSpPr>
        <xdr:cNvPr id="59" name="AutoShape 91"/>
        <xdr:cNvSpPr>
          <a:spLocks/>
        </xdr:cNvSpPr>
      </xdr:nvSpPr>
      <xdr:spPr>
        <a:xfrm>
          <a:off x="4419600" y="1476375"/>
          <a:ext cx="1238250" cy="523875"/>
        </a:xfrm>
        <a:prstGeom prst="wedgeEllipseCallout">
          <a:avLst>
            <a:gd name="adj1" fmla="val -77694"/>
            <a:gd name="adj2" fmla="val 53634"/>
          </a:avLst>
        </a:prstGeom>
        <a:gradFill rotWithShape="1">
          <a:gsLst>
            <a:gs pos="0">
              <a:srgbClr val="FF99CC"/>
            </a:gs>
            <a:gs pos="50000">
              <a:srgbClr val="75465E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見たい項目をクリック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33</xdr:row>
      <xdr:rowOff>0</xdr:rowOff>
    </xdr:from>
    <xdr:to>
      <xdr:col>1</xdr:col>
      <xdr:colOff>323850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733425</xdr:colOff>
      <xdr:row>33</xdr:row>
      <xdr:rowOff>0</xdr:rowOff>
    </xdr:from>
    <xdr:to>
      <xdr:col>1</xdr:col>
      <xdr:colOff>733425</xdr:colOff>
      <xdr:row>33</xdr:row>
      <xdr:rowOff>0</xdr:rowOff>
    </xdr:to>
    <xdr:sp>
      <xdr:nvSpPr>
        <xdr:cNvPr id="2" name="Line 3"/>
        <xdr:cNvSpPr>
          <a:spLocks/>
        </xdr:cNvSpPr>
      </xdr:nvSpPr>
      <xdr:spPr>
        <a:xfrm>
          <a:off x="232410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1085850</xdr:colOff>
      <xdr:row>33</xdr:row>
      <xdr:rowOff>0</xdr:rowOff>
    </xdr:from>
    <xdr:to>
      <xdr:col>1</xdr:col>
      <xdr:colOff>1085850</xdr:colOff>
      <xdr:row>33</xdr:row>
      <xdr:rowOff>0</xdr:rowOff>
    </xdr:to>
    <xdr:sp>
      <xdr:nvSpPr>
        <xdr:cNvPr id="3" name="Line 4"/>
        <xdr:cNvSpPr>
          <a:spLocks/>
        </xdr:cNvSpPr>
      </xdr:nvSpPr>
      <xdr:spPr>
        <a:xfrm>
          <a:off x="2676525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33</xdr:row>
      <xdr:rowOff>0</xdr:rowOff>
    </xdr:from>
    <xdr:to>
      <xdr:col>1</xdr:col>
      <xdr:colOff>1114425</xdr:colOff>
      <xdr:row>33</xdr:row>
      <xdr:rowOff>0</xdr:rowOff>
    </xdr:to>
    <xdr:sp>
      <xdr:nvSpPr>
        <xdr:cNvPr id="4" name="Line 15"/>
        <xdr:cNvSpPr>
          <a:spLocks/>
        </xdr:cNvSpPr>
      </xdr:nvSpPr>
      <xdr:spPr>
        <a:xfrm>
          <a:off x="1676400" y="740092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32</xdr:row>
      <xdr:rowOff>323850</xdr:rowOff>
    </xdr:from>
    <xdr:to>
      <xdr:col>1</xdr:col>
      <xdr:colOff>419100</xdr:colOff>
      <xdr:row>32</xdr:row>
      <xdr:rowOff>323850</xdr:rowOff>
    </xdr:to>
    <xdr:sp>
      <xdr:nvSpPr>
        <xdr:cNvPr id="5" name="Line 28"/>
        <xdr:cNvSpPr>
          <a:spLocks/>
        </xdr:cNvSpPr>
      </xdr:nvSpPr>
      <xdr:spPr>
        <a:xfrm>
          <a:off x="2009775" y="739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34</xdr:row>
      <xdr:rowOff>133350</xdr:rowOff>
    </xdr:from>
    <xdr:to>
      <xdr:col>1</xdr:col>
      <xdr:colOff>171450</xdr:colOff>
      <xdr:row>34</xdr:row>
      <xdr:rowOff>142875</xdr:rowOff>
    </xdr:to>
    <xdr:sp>
      <xdr:nvSpPr>
        <xdr:cNvPr id="6" name="Line 29"/>
        <xdr:cNvSpPr>
          <a:spLocks/>
        </xdr:cNvSpPr>
      </xdr:nvSpPr>
      <xdr:spPr>
        <a:xfrm flipV="1">
          <a:off x="1762125" y="7867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34</xdr:row>
      <xdr:rowOff>142875</xdr:rowOff>
    </xdr:from>
    <xdr:to>
      <xdr:col>1</xdr:col>
      <xdr:colOff>828675</xdr:colOff>
      <xdr:row>34</xdr:row>
      <xdr:rowOff>142875</xdr:rowOff>
    </xdr:to>
    <xdr:sp>
      <xdr:nvSpPr>
        <xdr:cNvPr id="7" name="Line 31"/>
        <xdr:cNvSpPr>
          <a:spLocks/>
        </xdr:cNvSpPr>
      </xdr:nvSpPr>
      <xdr:spPr>
        <a:xfrm>
          <a:off x="1743075" y="78771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37</xdr:row>
      <xdr:rowOff>142875</xdr:rowOff>
    </xdr:from>
    <xdr:to>
      <xdr:col>1</xdr:col>
      <xdr:colOff>857250</xdr:colOff>
      <xdr:row>37</xdr:row>
      <xdr:rowOff>142875</xdr:rowOff>
    </xdr:to>
    <xdr:sp>
      <xdr:nvSpPr>
        <xdr:cNvPr id="8" name="Line 33"/>
        <xdr:cNvSpPr>
          <a:spLocks/>
        </xdr:cNvSpPr>
      </xdr:nvSpPr>
      <xdr:spPr>
        <a:xfrm>
          <a:off x="1752600" y="85248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8</xdr:row>
      <xdr:rowOff>76200</xdr:rowOff>
    </xdr:from>
    <xdr:to>
      <xdr:col>0</xdr:col>
      <xdr:colOff>1543050</xdr:colOff>
      <xdr:row>16</xdr:row>
      <xdr:rowOff>85725</xdr:rowOff>
    </xdr:to>
    <xdr:pic>
      <xdr:nvPicPr>
        <xdr:cNvPr id="9" name="Picture 34" descr="C:\Program Files\Common Files\Microsoft Shared\Clipart\cagcat50\BD05545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14525"/>
          <a:ext cx="15049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9</xdr:row>
      <xdr:rowOff>9525</xdr:rowOff>
    </xdr:from>
    <xdr:to>
      <xdr:col>2</xdr:col>
      <xdr:colOff>1447800</xdr:colOff>
      <xdr:row>15</xdr:row>
      <xdr:rowOff>104775</xdr:rowOff>
    </xdr:to>
    <xdr:pic>
      <xdr:nvPicPr>
        <xdr:cNvPr id="10" name="Picture 39" descr="A:\CUT_053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2019300"/>
          <a:ext cx="1181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8</xdr:row>
      <xdr:rowOff>95250</xdr:rowOff>
    </xdr:from>
    <xdr:to>
      <xdr:col>3</xdr:col>
      <xdr:colOff>1524000</xdr:colOff>
      <xdr:row>16</xdr:row>
      <xdr:rowOff>38100</xdr:rowOff>
    </xdr:to>
    <xdr:pic>
      <xdr:nvPicPr>
        <xdr:cNvPr id="11" name="Picture 40" descr="A:\CUT_222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1933575"/>
          <a:ext cx="14192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22</xdr:row>
      <xdr:rowOff>123825</xdr:rowOff>
    </xdr:from>
    <xdr:to>
      <xdr:col>0</xdr:col>
      <xdr:colOff>1419225</xdr:colOff>
      <xdr:row>29</xdr:row>
      <xdr:rowOff>152400</xdr:rowOff>
    </xdr:to>
    <xdr:pic>
      <xdr:nvPicPr>
        <xdr:cNvPr id="12" name="Picture 41" descr="A:\CUT_024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5210175"/>
          <a:ext cx="10763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22</xdr:row>
      <xdr:rowOff>200025</xdr:rowOff>
    </xdr:from>
    <xdr:to>
      <xdr:col>1</xdr:col>
      <xdr:colOff>1457325</xdr:colOff>
      <xdr:row>28</xdr:row>
      <xdr:rowOff>161925</xdr:rowOff>
    </xdr:to>
    <xdr:pic>
      <xdr:nvPicPr>
        <xdr:cNvPr id="13" name="Picture 42" descr="A:\CUT_023.BM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81175" y="5286375"/>
          <a:ext cx="12668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22</xdr:row>
      <xdr:rowOff>104775</xdr:rowOff>
    </xdr:from>
    <xdr:to>
      <xdr:col>2</xdr:col>
      <xdr:colOff>1581150</xdr:colOff>
      <xdr:row>29</xdr:row>
      <xdr:rowOff>66675</xdr:rowOff>
    </xdr:to>
    <xdr:pic>
      <xdr:nvPicPr>
        <xdr:cNvPr id="14" name="Picture 43" descr="A:\CUT_038.BMP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257550" y="5191125"/>
          <a:ext cx="15049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22</xdr:row>
      <xdr:rowOff>142875</xdr:rowOff>
    </xdr:from>
    <xdr:to>
      <xdr:col>3</xdr:col>
      <xdr:colOff>1428750</xdr:colOff>
      <xdr:row>29</xdr:row>
      <xdr:rowOff>104775</xdr:rowOff>
    </xdr:to>
    <xdr:pic>
      <xdr:nvPicPr>
        <xdr:cNvPr id="15" name="Picture 44" descr="A:\CUT_178.BM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19675" y="5229225"/>
          <a:ext cx="1181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1495425</xdr:colOff>
      <xdr:row>15</xdr:row>
      <xdr:rowOff>123825</xdr:rowOff>
    </xdr:to>
    <xdr:pic>
      <xdr:nvPicPr>
        <xdr:cNvPr id="16" name="Picture 45" descr="A:\CUT_104.BM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19275" y="2009775"/>
          <a:ext cx="12668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3</xdr:row>
      <xdr:rowOff>123825</xdr:rowOff>
    </xdr:from>
    <xdr:to>
      <xdr:col>6</xdr:col>
      <xdr:colOff>104775</xdr:colOff>
      <xdr:row>5</xdr:row>
      <xdr:rowOff>76200</xdr:rowOff>
    </xdr:to>
    <xdr:sp>
      <xdr:nvSpPr>
        <xdr:cNvPr id="17" name="AutoShape 46">
          <a:hlinkClick r:id="rId9"/>
        </xdr:cNvPr>
        <xdr:cNvSpPr>
          <a:spLocks/>
        </xdr:cNvSpPr>
      </xdr:nvSpPr>
      <xdr:spPr>
        <a:xfrm>
          <a:off x="6677025" y="638175"/>
          <a:ext cx="1162050" cy="361950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4</xdr:col>
      <xdr:colOff>333375</xdr:colOff>
      <xdr:row>5</xdr:row>
      <xdr:rowOff>209550</xdr:rowOff>
    </xdr:from>
    <xdr:to>
      <xdr:col>6</xdr:col>
      <xdr:colOff>95250</xdr:colOff>
      <xdr:row>7</xdr:row>
      <xdr:rowOff>76200</xdr:rowOff>
    </xdr:to>
    <xdr:sp>
      <xdr:nvSpPr>
        <xdr:cNvPr id="18" name="AutoShape 47">
          <a:hlinkClick r:id="rId10"/>
        </xdr:cNvPr>
        <xdr:cNvSpPr>
          <a:spLocks/>
        </xdr:cNvSpPr>
      </xdr:nvSpPr>
      <xdr:spPr>
        <a:xfrm>
          <a:off x="6696075" y="1133475"/>
          <a:ext cx="1133475" cy="342900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  <xdr:twoCellAnchor>
    <xdr:from>
      <xdr:col>2</xdr:col>
      <xdr:colOff>352425</xdr:colOff>
      <xdr:row>43</xdr:row>
      <xdr:rowOff>142875</xdr:rowOff>
    </xdr:from>
    <xdr:to>
      <xdr:col>2</xdr:col>
      <xdr:colOff>1514475</xdr:colOff>
      <xdr:row>46</xdr:row>
      <xdr:rowOff>57150</xdr:rowOff>
    </xdr:to>
    <xdr:sp>
      <xdr:nvSpPr>
        <xdr:cNvPr id="19" name="AutoShape 48">
          <a:hlinkClick r:id="rId11"/>
        </xdr:cNvPr>
        <xdr:cNvSpPr>
          <a:spLocks/>
        </xdr:cNvSpPr>
      </xdr:nvSpPr>
      <xdr:spPr>
        <a:xfrm>
          <a:off x="3533775" y="9620250"/>
          <a:ext cx="1162050" cy="4286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2</xdr:col>
      <xdr:colOff>1581150</xdr:colOff>
      <xdr:row>43</xdr:row>
      <xdr:rowOff>142875</xdr:rowOff>
    </xdr:from>
    <xdr:to>
      <xdr:col>3</xdr:col>
      <xdr:colOff>1123950</xdr:colOff>
      <xdr:row>46</xdr:row>
      <xdr:rowOff>47625</xdr:rowOff>
    </xdr:to>
    <xdr:sp>
      <xdr:nvSpPr>
        <xdr:cNvPr id="20" name="AutoShape 49">
          <a:hlinkClick r:id="rId12"/>
        </xdr:cNvPr>
        <xdr:cNvSpPr>
          <a:spLocks/>
        </xdr:cNvSpPr>
      </xdr:nvSpPr>
      <xdr:spPr>
        <a:xfrm>
          <a:off x="4762500" y="9620250"/>
          <a:ext cx="1133475" cy="419100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へ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4</xdr:row>
      <xdr:rowOff>47625</xdr:rowOff>
    </xdr:from>
    <xdr:to>
      <xdr:col>7</xdr:col>
      <xdr:colOff>95250</xdr:colOff>
      <xdr:row>17</xdr:row>
      <xdr:rowOff>19050</xdr:rowOff>
    </xdr:to>
    <xdr:pic>
      <xdr:nvPicPr>
        <xdr:cNvPr id="1" name="Picture 4" descr="A:\CUT\CUT_03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733425"/>
          <a:ext cx="398145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14</xdr:row>
      <xdr:rowOff>76200</xdr:rowOff>
    </xdr:from>
    <xdr:to>
      <xdr:col>4</xdr:col>
      <xdr:colOff>523875</xdr:colOff>
      <xdr:row>18</xdr:row>
      <xdr:rowOff>76200</xdr:rowOff>
    </xdr:to>
    <xdr:sp>
      <xdr:nvSpPr>
        <xdr:cNvPr id="2" name="Line 8"/>
        <xdr:cNvSpPr>
          <a:spLocks/>
        </xdr:cNvSpPr>
      </xdr:nvSpPr>
      <xdr:spPr>
        <a:xfrm flipV="1">
          <a:off x="3286125" y="2476500"/>
          <a:ext cx="7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409575</xdr:colOff>
      <xdr:row>2</xdr:row>
      <xdr:rowOff>123825</xdr:rowOff>
    </xdr:from>
    <xdr:to>
      <xdr:col>11</xdr:col>
      <xdr:colOff>200025</xdr:colOff>
      <xdr:row>4</xdr:row>
      <xdr:rowOff>104775</xdr:rowOff>
    </xdr:to>
    <xdr:sp>
      <xdr:nvSpPr>
        <xdr:cNvPr id="3" name="AutoShape 11">
          <a:hlinkClick r:id="rId2"/>
        </xdr:cNvPr>
        <xdr:cNvSpPr>
          <a:spLocks/>
        </xdr:cNvSpPr>
      </xdr:nvSpPr>
      <xdr:spPr>
        <a:xfrm>
          <a:off x="6677025" y="466725"/>
          <a:ext cx="1162050" cy="323850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9</xdr:col>
      <xdr:colOff>409575</xdr:colOff>
      <xdr:row>5</xdr:row>
      <xdr:rowOff>104775</xdr:rowOff>
    </xdr:from>
    <xdr:to>
      <xdr:col>11</xdr:col>
      <xdr:colOff>200025</xdr:colOff>
      <xdr:row>7</xdr:row>
      <xdr:rowOff>76200</xdr:rowOff>
    </xdr:to>
    <xdr:sp>
      <xdr:nvSpPr>
        <xdr:cNvPr id="4" name="AutoShape 13">
          <a:hlinkClick r:id="rId3"/>
        </xdr:cNvPr>
        <xdr:cNvSpPr>
          <a:spLocks/>
        </xdr:cNvSpPr>
      </xdr:nvSpPr>
      <xdr:spPr>
        <a:xfrm>
          <a:off x="6677025" y="962025"/>
          <a:ext cx="1162050" cy="314325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75465E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次　　へ</a:t>
          </a:r>
        </a:p>
      </xdr:txBody>
    </xdr:sp>
    <xdr:clientData/>
  </xdr:twoCellAnchor>
  <xdr:twoCellAnchor>
    <xdr:from>
      <xdr:col>4</xdr:col>
      <xdr:colOff>409575</xdr:colOff>
      <xdr:row>41</xdr:row>
      <xdr:rowOff>123825</xdr:rowOff>
    </xdr:from>
    <xdr:to>
      <xdr:col>6</xdr:col>
      <xdr:colOff>200025</xdr:colOff>
      <xdr:row>43</xdr:row>
      <xdr:rowOff>123825</xdr:rowOff>
    </xdr:to>
    <xdr:sp>
      <xdr:nvSpPr>
        <xdr:cNvPr id="5" name="AutoShape 14">
          <a:hlinkClick r:id="rId4"/>
        </xdr:cNvPr>
        <xdr:cNvSpPr>
          <a:spLocks/>
        </xdr:cNvSpPr>
      </xdr:nvSpPr>
      <xdr:spPr>
        <a:xfrm>
          <a:off x="3248025" y="9791700"/>
          <a:ext cx="1162050" cy="342900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6</xdr:col>
      <xdr:colOff>295275</xdr:colOff>
      <xdr:row>41</xdr:row>
      <xdr:rowOff>133350</xdr:rowOff>
    </xdr:from>
    <xdr:to>
      <xdr:col>8</xdr:col>
      <xdr:colOff>85725</xdr:colOff>
      <xdr:row>43</xdr:row>
      <xdr:rowOff>114300</xdr:rowOff>
    </xdr:to>
    <xdr:sp>
      <xdr:nvSpPr>
        <xdr:cNvPr id="6" name="AutoShape 15">
          <a:hlinkClick r:id="rId5"/>
        </xdr:cNvPr>
        <xdr:cNvSpPr>
          <a:spLocks/>
        </xdr:cNvSpPr>
      </xdr:nvSpPr>
      <xdr:spPr>
        <a:xfrm>
          <a:off x="4505325" y="9801225"/>
          <a:ext cx="1162050" cy="323850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75465E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次　　へ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0.82525</cdr:x>
      <cdr:y>0.0665</cdr:y>
    </cdr:from>
    <cdr:to>
      <cdr:x>0.95675</cdr:x>
      <cdr:y>0.155</cdr:y>
    </cdr:to>
    <cdr:sp>
      <cdr:nvSpPr>
        <cdr:cNvPr id="1" name="AutoShape 1">
          <a:hlinkClick r:id="rId1"/>
        </cdr:cNvPr>
        <cdr:cNvSpPr>
          <a:spLocks/>
        </cdr:cNvSpPr>
      </cdr:nvSpPr>
      <cdr:spPr>
        <a:xfrm>
          <a:off x="3838575" y="180975"/>
          <a:ext cx="609600" cy="247650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　料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161925</xdr:rowOff>
    </xdr:from>
    <xdr:to>
      <xdr:col>8</xdr:col>
      <xdr:colOff>9525</xdr:colOff>
      <xdr:row>15</xdr:row>
      <xdr:rowOff>161925</xdr:rowOff>
    </xdr:to>
    <xdr:graphicFrame>
      <xdr:nvGraphicFramePr>
        <xdr:cNvPr id="1" name="グラフ 12"/>
        <xdr:cNvGraphicFramePr/>
      </xdr:nvGraphicFramePr>
      <xdr:xfrm>
        <a:off x="685800" y="333375"/>
        <a:ext cx="48101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18</xdr:row>
      <xdr:rowOff>9525</xdr:rowOff>
    </xdr:from>
    <xdr:to>
      <xdr:col>4</xdr:col>
      <xdr:colOff>285750</xdr:colOff>
      <xdr:row>35</xdr:row>
      <xdr:rowOff>0</xdr:rowOff>
    </xdr:to>
    <xdr:graphicFrame>
      <xdr:nvGraphicFramePr>
        <xdr:cNvPr id="2" name="グラフ 29"/>
        <xdr:cNvGraphicFramePr/>
      </xdr:nvGraphicFramePr>
      <xdr:xfrm>
        <a:off x="66675" y="3095625"/>
        <a:ext cx="29622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504825</xdr:colOff>
      <xdr:row>2</xdr:row>
      <xdr:rowOff>123825</xdr:rowOff>
    </xdr:from>
    <xdr:to>
      <xdr:col>11</xdr:col>
      <xdr:colOff>295275</xdr:colOff>
      <xdr:row>4</xdr:row>
      <xdr:rowOff>133350</xdr:rowOff>
    </xdr:to>
    <xdr:sp>
      <xdr:nvSpPr>
        <xdr:cNvPr id="3" name="AutoShape 32">
          <a:hlinkClick r:id="rId3"/>
        </xdr:cNvPr>
        <xdr:cNvSpPr>
          <a:spLocks/>
        </xdr:cNvSpPr>
      </xdr:nvSpPr>
      <xdr:spPr>
        <a:xfrm>
          <a:off x="6677025" y="466725"/>
          <a:ext cx="1162050" cy="3524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6</xdr:col>
      <xdr:colOff>428625</xdr:colOff>
      <xdr:row>2</xdr:row>
      <xdr:rowOff>76200</xdr:rowOff>
    </xdr:from>
    <xdr:to>
      <xdr:col>7</xdr:col>
      <xdr:colOff>447675</xdr:colOff>
      <xdr:row>3</xdr:row>
      <xdr:rowOff>114300</xdr:rowOff>
    </xdr:to>
    <xdr:sp>
      <xdr:nvSpPr>
        <xdr:cNvPr id="4" name="AutoShape 34">
          <a:hlinkClick r:id="rId4"/>
        </xdr:cNvPr>
        <xdr:cNvSpPr>
          <a:spLocks/>
        </xdr:cNvSpPr>
      </xdr:nvSpPr>
      <xdr:spPr>
        <a:xfrm>
          <a:off x="4543425" y="419100"/>
          <a:ext cx="704850" cy="209550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資　　料</a:t>
          </a:r>
        </a:p>
      </xdr:txBody>
    </xdr:sp>
    <xdr:clientData/>
  </xdr:twoCellAnchor>
  <xdr:twoCellAnchor>
    <xdr:from>
      <xdr:col>3</xdr:col>
      <xdr:colOff>371475</xdr:colOff>
      <xdr:row>19</xdr:row>
      <xdr:rowOff>0</xdr:rowOff>
    </xdr:from>
    <xdr:to>
      <xdr:col>4</xdr:col>
      <xdr:colOff>161925</xdr:colOff>
      <xdr:row>20</xdr:row>
      <xdr:rowOff>38100</xdr:rowOff>
    </xdr:to>
    <xdr:sp>
      <xdr:nvSpPr>
        <xdr:cNvPr id="5" name="AutoShape 35">
          <a:hlinkClick r:id="rId5"/>
        </xdr:cNvPr>
        <xdr:cNvSpPr>
          <a:spLocks/>
        </xdr:cNvSpPr>
      </xdr:nvSpPr>
      <xdr:spPr>
        <a:xfrm>
          <a:off x="2428875" y="3257550"/>
          <a:ext cx="476250" cy="209550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</a:t>
          </a:r>
        </a:p>
      </xdr:txBody>
    </xdr:sp>
    <xdr:clientData/>
  </xdr:twoCellAnchor>
  <xdr:twoCellAnchor>
    <xdr:from>
      <xdr:col>9</xdr:col>
      <xdr:colOff>523875</xdr:colOff>
      <xdr:row>5</xdr:row>
      <xdr:rowOff>38100</xdr:rowOff>
    </xdr:from>
    <xdr:to>
      <xdr:col>11</xdr:col>
      <xdr:colOff>304800</xdr:colOff>
      <xdr:row>7</xdr:row>
      <xdr:rowOff>0</xdr:rowOff>
    </xdr:to>
    <xdr:sp>
      <xdr:nvSpPr>
        <xdr:cNvPr id="6" name="AutoShape 37">
          <a:hlinkClick r:id="rId6"/>
        </xdr:cNvPr>
        <xdr:cNvSpPr>
          <a:spLocks/>
        </xdr:cNvSpPr>
      </xdr:nvSpPr>
      <xdr:spPr>
        <a:xfrm>
          <a:off x="6696075" y="895350"/>
          <a:ext cx="1152525" cy="304800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  <xdr:twoCellAnchor>
    <xdr:from>
      <xdr:col>4</xdr:col>
      <xdr:colOff>504825</xdr:colOff>
      <xdr:row>55</xdr:row>
      <xdr:rowOff>123825</xdr:rowOff>
    </xdr:from>
    <xdr:to>
      <xdr:col>6</xdr:col>
      <xdr:colOff>295275</xdr:colOff>
      <xdr:row>57</xdr:row>
      <xdr:rowOff>133350</xdr:rowOff>
    </xdr:to>
    <xdr:sp>
      <xdr:nvSpPr>
        <xdr:cNvPr id="7" name="AutoShape 38">
          <a:hlinkClick r:id="rId7"/>
        </xdr:cNvPr>
        <xdr:cNvSpPr>
          <a:spLocks/>
        </xdr:cNvSpPr>
      </xdr:nvSpPr>
      <xdr:spPr>
        <a:xfrm>
          <a:off x="3248025" y="9620250"/>
          <a:ext cx="1162050" cy="3524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6</xdr:col>
      <xdr:colOff>361950</xdr:colOff>
      <xdr:row>55</xdr:row>
      <xdr:rowOff>142875</xdr:rowOff>
    </xdr:from>
    <xdr:to>
      <xdr:col>8</xdr:col>
      <xdr:colOff>123825</xdr:colOff>
      <xdr:row>57</xdr:row>
      <xdr:rowOff>133350</xdr:rowOff>
    </xdr:to>
    <xdr:sp>
      <xdr:nvSpPr>
        <xdr:cNvPr id="8" name="AutoShape 39">
          <a:hlinkClick r:id="rId8"/>
        </xdr:cNvPr>
        <xdr:cNvSpPr>
          <a:spLocks/>
        </xdr:cNvSpPr>
      </xdr:nvSpPr>
      <xdr:spPr>
        <a:xfrm>
          <a:off x="4476750" y="9639300"/>
          <a:ext cx="1133475" cy="333375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  <xdr:twoCellAnchor>
    <xdr:from>
      <xdr:col>4</xdr:col>
      <xdr:colOff>342900</xdr:colOff>
      <xdr:row>18</xdr:row>
      <xdr:rowOff>19050</xdr:rowOff>
    </xdr:from>
    <xdr:to>
      <xdr:col>8</xdr:col>
      <xdr:colOff>638175</xdr:colOff>
      <xdr:row>35</xdr:row>
      <xdr:rowOff>9525</xdr:rowOff>
    </xdr:to>
    <xdr:graphicFrame>
      <xdr:nvGraphicFramePr>
        <xdr:cNvPr id="9" name="グラフ 40"/>
        <xdr:cNvGraphicFramePr/>
      </xdr:nvGraphicFramePr>
      <xdr:xfrm>
        <a:off x="3086100" y="3105150"/>
        <a:ext cx="3038475" cy="2905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561975</xdr:colOff>
      <xdr:row>19</xdr:row>
      <xdr:rowOff>38100</xdr:rowOff>
    </xdr:from>
    <xdr:to>
      <xdr:col>8</xdr:col>
      <xdr:colOff>438150</xdr:colOff>
      <xdr:row>20</xdr:row>
      <xdr:rowOff>66675</xdr:rowOff>
    </xdr:to>
    <xdr:sp>
      <xdr:nvSpPr>
        <xdr:cNvPr id="10" name="AutoShape 41">
          <a:hlinkClick r:id="rId10"/>
        </xdr:cNvPr>
        <xdr:cNvSpPr>
          <a:spLocks/>
        </xdr:cNvSpPr>
      </xdr:nvSpPr>
      <xdr:spPr>
        <a:xfrm>
          <a:off x="5362575" y="3295650"/>
          <a:ext cx="561975" cy="2000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7</xdr:col>
      <xdr:colOff>542925</xdr:colOff>
      <xdr:row>53</xdr:row>
      <xdr:rowOff>28575</xdr:rowOff>
    </xdr:to>
    <xdr:graphicFrame>
      <xdr:nvGraphicFramePr>
        <xdr:cNvPr id="11" name="グラフ 43"/>
        <xdr:cNvGraphicFramePr/>
      </xdr:nvGraphicFramePr>
      <xdr:xfrm>
        <a:off x="685800" y="6343650"/>
        <a:ext cx="4657725" cy="27717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0.77825</cdr:x>
      <cdr:y>0.0635</cdr:y>
    </cdr:from>
    <cdr:to>
      <cdr:x>0.95925</cdr:x>
      <cdr:y>0.1625</cdr:y>
    </cdr:to>
    <cdr:sp>
      <cdr:nvSpPr>
        <cdr:cNvPr id="1" name="AutoShape 1">
          <a:hlinkClick r:id="rId1"/>
        </cdr:cNvPr>
        <cdr:cNvSpPr>
          <a:spLocks/>
        </cdr:cNvSpPr>
      </cdr:nvSpPr>
      <cdr:spPr>
        <a:xfrm>
          <a:off x="2362200" y="180975"/>
          <a:ext cx="552450" cy="285750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7</xdr:col>
      <xdr:colOff>276225</xdr:colOff>
      <xdr:row>16</xdr:row>
      <xdr:rowOff>9525</xdr:rowOff>
    </xdr:to>
    <xdr:graphicFrame>
      <xdr:nvGraphicFramePr>
        <xdr:cNvPr id="1" name="グラフ 1"/>
        <xdr:cNvGraphicFramePr/>
      </xdr:nvGraphicFramePr>
      <xdr:xfrm>
        <a:off x="714375" y="342900"/>
        <a:ext cx="43624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342900</xdr:colOff>
      <xdr:row>18</xdr:row>
      <xdr:rowOff>9525</xdr:rowOff>
    </xdr:from>
    <xdr:to>
      <xdr:col>8</xdr:col>
      <xdr:colOff>638175</xdr:colOff>
      <xdr:row>34</xdr:row>
      <xdr:rowOff>142875</xdr:rowOff>
    </xdr:to>
    <xdr:graphicFrame>
      <xdr:nvGraphicFramePr>
        <xdr:cNvPr id="2" name="グラフ 2"/>
        <xdr:cNvGraphicFramePr/>
      </xdr:nvGraphicFramePr>
      <xdr:xfrm>
        <a:off x="3086100" y="3095625"/>
        <a:ext cx="30384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18</xdr:row>
      <xdr:rowOff>9525</xdr:rowOff>
    </xdr:from>
    <xdr:to>
      <xdr:col>4</xdr:col>
      <xdr:colOff>276225</xdr:colOff>
      <xdr:row>34</xdr:row>
      <xdr:rowOff>152400</xdr:rowOff>
    </xdr:to>
    <xdr:graphicFrame>
      <xdr:nvGraphicFramePr>
        <xdr:cNvPr id="3" name="グラフ 3"/>
        <xdr:cNvGraphicFramePr/>
      </xdr:nvGraphicFramePr>
      <xdr:xfrm>
        <a:off x="38100" y="3095625"/>
        <a:ext cx="29813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314325</xdr:colOff>
      <xdr:row>38</xdr:row>
      <xdr:rowOff>9525</xdr:rowOff>
    </xdr:from>
    <xdr:to>
      <xdr:col>8</xdr:col>
      <xdr:colOff>600075</xdr:colOff>
      <xdr:row>53</xdr:row>
      <xdr:rowOff>0</xdr:rowOff>
    </xdr:to>
    <xdr:graphicFrame>
      <xdr:nvGraphicFramePr>
        <xdr:cNvPr id="4" name="グラフ 4"/>
        <xdr:cNvGraphicFramePr/>
      </xdr:nvGraphicFramePr>
      <xdr:xfrm>
        <a:off x="3057525" y="6524625"/>
        <a:ext cx="3028950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38</xdr:row>
      <xdr:rowOff>19050</xdr:rowOff>
    </xdr:from>
    <xdr:to>
      <xdr:col>4</xdr:col>
      <xdr:colOff>228600</xdr:colOff>
      <xdr:row>52</xdr:row>
      <xdr:rowOff>161925</xdr:rowOff>
    </xdr:to>
    <xdr:graphicFrame>
      <xdr:nvGraphicFramePr>
        <xdr:cNvPr id="5" name="グラフ 5"/>
        <xdr:cNvGraphicFramePr/>
      </xdr:nvGraphicFramePr>
      <xdr:xfrm>
        <a:off x="104775" y="6534150"/>
        <a:ext cx="2867025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504825</xdr:colOff>
      <xdr:row>3</xdr:row>
      <xdr:rowOff>123825</xdr:rowOff>
    </xdr:from>
    <xdr:to>
      <xdr:col>11</xdr:col>
      <xdr:colOff>295275</xdr:colOff>
      <xdr:row>5</xdr:row>
      <xdr:rowOff>95250</xdr:rowOff>
    </xdr:to>
    <xdr:sp>
      <xdr:nvSpPr>
        <xdr:cNvPr id="6" name="AutoShape 6">
          <a:hlinkClick r:id="rId6"/>
        </xdr:cNvPr>
        <xdr:cNvSpPr>
          <a:spLocks/>
        </xdr:cNvSpPr>
      </xdr:nvSpPr>
      <xdr:spPr>
        <a:xfrm>
          <a:off x="6677025" y="638175"/>
          <a:ext cx="1162050" cy="3143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9</xdr:col>
      <xdr:colOff>542925</xdr:colOff>
      <xdr:row>6</xdr:row>
      <xdr:rowOff>114300</xdr:rowOff>
    </xdr:from>
    <xdr:to>
      <xdr:col>11</xdr:col>
      <xdr:colOff>304800</xdr:colOff>
      <xdr:row>8</xdr:row>
      <xdr:rowOff>95250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6715125" y="1143000"/>
          <a:ext cx="1133475" cy="323850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  <xdr:twoCellAnchor>
    <xdr:from>
      <xdr:col>4</xdr:col>
      <xdr:colOff>571500</xdr:colOff>
      <xdr:row>57</xdr:row>
      <xdr:rowOff>114300</xdr:rowOff>
    </xdr:from>
    <xdr:to>
      <xdr:col>6</xdr:col>
      <xdr:colOff>361950</xdr:colOff>
      <xdr:row>59</xdr:row>
      <xdr:rowOff>85725</xdr:rowOff>
    </xdr:to>
    <xdr:sp>
      <xdr:nvSpPr>
        <xdr:cNvPr id="8" name="AutoShape 9">
          <a:hlinkClick r:id="rId8"/>
        </xdr:cNvPr>
        <xdr:cNvSpPr>
          <a:spLocks/>
        </xdr:cNvSpPr>
      </xdr:nvSpPr>
      <xdr:spPr>
        <a:xfrm>
          <a:off x="3314700" y="9886950"/>
          <a:ext cx="1162050" cy="3143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6</xdr:col>
      <xdr:colOff>533400</xdr:colOff>
      <xdr:row>57</xdr:row>
      <xdr:rowOff>104775</xdr:rowOff>
    </xdr:from>
    <xdr:to>
      <xdr:col>8</xdr:col>
      <xdr:colOff>295275</xdr:colOff>
      <xdr:row>59</xdr:row>
      <xdr:rowOff>66675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4648200" y="9877425"/>
          <a:ext cx="1133475" cy="304800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  <xdr:twoCellAnchor>
    <xdr:from>
      <xdr:col>6</xdr:col>
      <xdr:colOff>38100</xdr:colOff>
      <xdr:row>2</xdr:row>
      <xdr:rowOff>38100</xdr:rowOff>
    </xdr:from>
    <xdr:to>
      <xdr:col>7</xdr:col>
      <xdr:colOff>142875</xdr:colOff>
      <xdr:row>3</xdr:row>
      <xdr:rowOff>85725</xdr:rowOff>
    </xdr:to>
    <xdr:sp>
      <xdr:nvSpPr>
        <xdr:cNvPr id="10" name="AutoShape 11">
          <a:hlinkClick r:id="rId10"/>
        </xdr:cNvPr>
        <xdr:cNvSpPr>
          <a:spLocks/>
        </xdr:cNvSpPr>
      </xdr:nvSpPr>
      <xdr:spPr>
        <a:xfrm>
          <a:off x="4152900" y="381000"/>
          <a:ext cx="790575" cy="21907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</a:t>
          </a:r>
        </a:p>
      </xdr:txBody>
    </xdr:sp>
    <xdr:clientData/>
  </xdr:twoCellAnchor>
  <xdr:twoCellAnchor>
    <xdr:from>
      <xdr:col>3</xdr:col>
      <xdr:colOff>314325</xdr:colOff>
      <xdr:row>20</xdr:row>
      <xdr:rowOff>85725</xdr:rowOff>
    </xdr:from>
    <xdr:to>
      <xdr:col>4</xdr:col>
      <xdr:colOff>161925</xdr:colOff>
      <xdr:row>22</xdr:row>
      <xdr:rowOff>19050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2371725" y="3514725"/>
          <a:ext cx="533400" cy="2762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</a:t>
          </a:r>
        </a:p>
      </xdr:txBody>
    </xdr:sp>
    <xdr:clientData/>
  </xdr:twoCellAnchor>
  <xdr:twoCellAnchor>
    <xdr:from>
      <xdr:col>3</xdr:col>
      <xdr:colOff>304800</xdr:colOff>
      <xdr:row>38</xdr:row>
      <xdr:rowOff>123825</xdr:rowOff>
    </xdr:from>
    <xdr:to>
      <xdr:col>4</xdr:col>
      <xdr:colOff>123825</xdr:colOff>
      <xdr:row>40</xdr:row>
      <xdr:rowOff>19050</xdr:rowOff>
    </xdr:to>
    <xdr:sp>
      <xdr:nvSpPr>
        <xdr:cNvPr id="12" name="AutoShape 16">
          <a:hlinkClick r:id="rId12"/>
        </xdr:cNvPr>
        <xdr:cNvSpPr>
          <a:spLocks/>
        </xdr:cNvSpPr>
      </xdr:nvSpPr>
      <xdr:spPr>
        <a:xfrm>
          <a:off x="2362200" y="6638925"/>
          <a:ext cx="504825" cy="2381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</a:t>
          </a:r>
        </a:p>
      </xdr:txBody>
    </xdr:sp>
    <xdr:clientData/>
  </xdr:twoCellAnchor>
  <xdr:twoCellAnchor>
    <xdr:from>
      <xdr:col>7</xdr:col>
      <xdr:colOff>504825</xdr:colOff>
      <xdr:row>38</xdr:row>
      <xdr:rowOff>95250</xdr:rowOff>
    </xdr:from>
    <xdr:to>
      <xdr:col>8</xdr:col>
      <xdr:colOff>476250</xdr:colOff>
      <xdr:row>40</xdr:row>
      <xdr:rowOff>0</xdr:rowOff>
    </xdr:to>
    <xdr:sp>
      <xdr:nvSpPr>
        <xdr:cNvPr id="13" name="AutoShape 17">
          <a:hlinkClick r:id="rId13"/>
        </xdr:cNvPr>
        <xdr:cNvSpPr>
          <a:spLocks/>
        </xdr:cNvSpPr>
      </xdr:nvSpPr>
      <xdr:spPr>
        <a:xfrm>
          <a:off x="5305425" y="6610350"/>
          <a:ext cx="657225" cy="247650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J3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sheetData>
    <row r="4" ht="60.75" customHeight="1"/>
    <row r="5" ht="37.5" customHeight="1"/>
    <row r="6" ht="88.5" customHeight="1"/>
    <row r="13" spans="2:7" ht="33.75" customHeight="1">
      <c r="B13" s="196"/>
      <c r="C13" s="196"/>
      <c r="D13" s="196"/>
      <c r="E13" s="196"/>
      <c r="F13" s="196"/>
      <c r="G13" s="196"/>
    </row>
    <row r="14" ht="13.5">
      <c r="J14" s="149"/>
    </row>
    <row r="16" spans="1:9" ht="21">
      <c r="A16" s="198" t="s">
        <v>613</v>
      </c>
      <c r="B16" s="199"/>
      <c r="C16" s="199"/>
      <c r="D16" s="199"/>
      <c r="E16" s="199"/>
      <c r="F16" s="199"/>
      <c r="G16" s="199"/>
      <c r="H16" s="199"/>
      <c r="I16" s="199"/>
    </row>
    <row r="33" spans="4:6" ht="24">
      <c r="D33" s="197" t="s">
        <v>163</v>
      </c>
      <c r="E33" s="197"/>
      <c r="F33" s="197"/>
    </row>
  </sheetData>
  <sheetProtection/>
  <mergeCells count="3">
    <mergeCell ref="B13:G13"/>
    <mergeCell ref="D33:F33"/>
    <mergeCell ref="A16:I16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7"/>
  <sheetViews>
    <sheetView showGridLines="0" zoomScalePageLayoutView="0" workbookViewId="0" topLeftCell="A1">
      <selection activeCell="N38" sqref="N38"/>
    </sheetView>
  </sheetViews>
  <sheetFormatPr defaultColWidth="9.00390625" defaultRowHeight="13.5"/>
  <cols>
    <col min="1" max="1" width="8.25390625" style="0" customWidth="1"/>
    <col min="2" max="2" width="6.375" style="0" customWidth="1"/>
    <col min="3" max="3" width="7.875" style="0" customWidth="1"/>
    <col min="4" max="4" width="5.125" style="0" customWidth="1"/>
    <col min="5" max="13" width="6.25390625" style="0" customWidth="1"/>
    <col min="14" max="14" width="37.50390625" style="0" customWidth="1"/>
  </cols>
  <sheetData>
    <row r="1" spans="1:16" ht="22.5" customHeight="1">
      <c r="A1" s="238" t="s">
        <v>165</v>
      </c>
      <c r="B1" s="239"/>
      <c r="C1" s="239"/>
      <c r="D1" s="239"/>
      <c r="E1" s="239"/>
      <c r="F1" s="239"/>
      <c r="G1" s="239"/>
      <c r="H1" s="239"/>
      <c r="J1" s="205" t="s">
        <v>176</v>
      </c>
      <c r="K1" s="205"/>
      <c r="L1" s="205"/>
      <c r="M1" s="205"/>
      <c r="P1" t="s">
        <v>363</v>
      </c>
    </row>
    <row r="2" spans="1:18" ht="22.5" customHeight="1">
      <c r="A2" s="8"/>
      <c r="B2" s="61"/>
      <c r="C2" s="61"/>
      <c r="D2" s="61"/>
      <c r="E2" s="61"/>
      <c r="F2" s="61"/>
      <c r="G2" s="61"/>
      <c r="H2" s="61"/>
      <c r="J2" s="1"/>
      <c r="K2" s="1"/>
      <c r="L2" s="1"/>
      <c r="M2" s="1"/>
      <c r="O2" s="10" t="s">
        <v>27</v>
      </c>
      <c r="P2" s="10" t="s">
        <v>360</v>
      </c>
      <c r="Q2" s="10" t="s">
        <v>361</v>
      </c>
      <c r="R2" s="10" t="s">
        <v>362</v>
      </c>
    </row>
    <row r="3" spans="1:18" ht="16.5" customHeight="1">
      <c r="A3" s="3" t="s">
        <v>177</v>
      </c>
      <c r="B3" s="7"/>
      <c r="C3" s="235" t="s">
        <v>173</v>
      </c>
      <c r="D3" s="236"/>
      <c r="E3" s="237"/>
      <c r="F3" s="235" t="s">
        <v>174</v>
      </c>
      <c r="G3" s="236"/>
      <c r="H3" s="236"/>
      <c r="I3" s="237"/>
      <c r="J3" s="235" t="s">
        <v>171</v>
      </c>
      <c r="K3" s="236"/>
      <c r="L3" s="236"/>
      <c r="M3" s="237"/>
      <c r="O3" s="5" t="s">
        <v>634</v>
      </c>
      <c r="P3" s="148">
        <v>13.5</v>
      </c>
      <c r="Q3" s="57">
        <v>65.1</v>
      </c>
      <c r="R3" s="57">
        <v>21.4</v>
      </c>
    </row>
    <row r="4" spans="1:18" ht="16.5" customHeight="1">
      <c r="A4" s="4"/>
      <c r="B4" s="22" t="s">
        <v>74</v>
      </c>
      <c r="C4" s="231" t="s">
        <v>75</v>
      </c>
      <c r="D4" s="231"/>
      <c r="E4" s="234"/>
      <c r="F4" s="230" t="s">
        <v>175</v>
      </c>
      <c r="G4" s="231"/>
      <c r="H4" s="231"/>
      <c r="I4" s="232"/>
      <c r="J4" s="230" t="s">
        <v>172</v>
      </c>
      <c r="K4" s="231"/>
      <c r="L4" s="231"/>
      <c r="M4" s="232"/>
      <c r="O4" s="5" t="s">
        <v>170</v>
      </c>
      <c r="P4" s="148">
        <v>13.7</v>
      </c>
      <c r="Q4" s="57">
        <v>68</v>
      </c>
      <c r="R4" s="57">
        <v>18.3</v>
      </c>
    </row>
    <row r="5" spans="1:18" ht="16.5" customHeight="1">
      <c r="A5" s="5" t="s">
        <v>27</v>
      </c>
      <c r="B5" s="23" t="s">
        <v>76</v>
      </c>
      <c r="C5" s="30" t="s">
        <v>77</v>
      </c>
      <c r="D5" s="233" t="s">
        <v>78</v>
      </c>
      <c r="E5" s="202"/>
      <c r="F5" s="233" t="s">
        <v>77</v>
      </c>
      <c r="G5" s="202"/>
      <c r="H5" s="233" t="s">
        <v>78</v>
      </c>
      <c r="I5" s="202"/>
      <c r="J5" s="233" t="s">
        <v>77</v>
      </c>
      <c r="K5" s="202"/>
      <c r="L5" s="233" t="s">
        <v>78</v>
      </c>
      <c r="M5" s="202"/>
      <c r="O5" s="10" t="s">
        <v>169</v>
      </c>
      <c r="P5" s="59">
        <v>16.5</v>
      </c>
      <c r="Q5" s="58">
        <v>68.6</v>
      </c>
      <c r="R5" s="58">
        <v>14.9</v>
      </c>
    </row>
    <row r="6" spans="1:18" ht="22.5" customHeight="1">
      <c r="A6" s="10" t="s">
        <v>139</v>
      </c>
      <c r="B6" s="17">
        <v>16717</v>
      </c>
      <c r="C6" s="17">
        <v>3951</v>
      </c>
      <c r="D6" s="24"/>
      <c r="E6" s="25">
        <v>23.7</v>
      </c>
      <c r="F6" s="24"/>
      <c r="G6" s="31">
        <v>11255</v>
      </c>
      <c r="H6" s="24"/>
      <c r="I6" s="25">
        <v>67.3</v>
      </c>
      <c r="J6" s="24"/>
      <c r="K6" s="31">
        <v>1511</v>
      </c>
      <c r="L6" s="24"/>
      <c r="M6" s="25">
        <v>9</v>
      </c>
      <c r="O6" s="10" t="s">
        <v>167</v>
      </c>
      <c r="P6" s="25">
        <v>22.6</v>
      </c>
      <c r="Q6" s="25">
        <v>66.3</v>
      </c>
      <c r="R6" s="25">
        <v>11.1</v>
      </c>
    </row>
    <row r="7" spans="1:18" ht="22.5" customHeight="1">
      <c r="A7" s="10" t="s">
        <v>167</v>
      </c>
      <c r="B7" s="17">
        <v>15634</v>
      </c>
      <c r="C7" s="17">
        <v>3534</v>
      </c>
      <c r="D7" s="24"/>
      <c r="E7" s="25">
        <v>22.6</v>
      </c>
      <c r="F7" s="24"/>
      <c r="G7" s="31">
        <v>10365</v>
      </c>
      <c r="H7" s="24"/>
      <c r="I7" s="25">
        <v>66.3</v>
      </c>
      <c r="J7" s="24"/>
      <c r="K7" s="31">
        <v>1735</v>
      </c>
      <c r="L7" s="24"/>
      <c r="M7" s="25">
        <v>11.1</v>
      </c>
      <c r="O7" s="10" t="s">
        <v>166</v>
      </c>
      <c r="P7" s="25">
        <v>23.7</v>
      </c>
      <c r="Q7" s="25">
        <v>67.3</v>
      </c>
      <c r="R7" s="25">
        <v>9</v>
      </c>
    </row>
    <row r="8" spans="1:18" ht="22.5" customHeight="1">
      <c r="A8" s="10" t="s">
        <v>168</v>
      </c>
      <c r="B8" s="17">
        <v>15223</v>
      </c>
      <c r="C8" s="17">
        <v>3125</v>
      </c>
      <c r="D8" s="24"/>
      <c r="E8" s="25">
        <v>20.5</v>
      </c>
      <c r="F8" s="24"/>
      <c r="G8" s="31">
        <v>10191</v>
      </c>
      <c r="H8" s="24"/>
      <c r="I8" s="25">
        <v>67</v>
      </c>
      <c r="J8" s="24"/>
      <c r="K8" s="31">
        <v>1907</v>
      </c>
      <c r="L8" s="24"/>
      <c r="M8" s="25">
        <v>12.5</v>
      </c>
      <c r="O8" s="5" t="s">
        <v>138</v>
      </c>
      <c r="P8" s="25">
        <v>23.5</v>
      </c>
      <c r="Q8" s="25">
        <v>69.6</v>
      </c>
      <c r="R8" s="25">
        <v>6.9</v>
      </c>
    </row>
    <row r="9" spans="1:13" ht="22.5" customHeight="1">
      <c r="A9" s="10" t="s">
        <v>142</v>
      </c>
      <c r="B9" s="17">
        <v>14688</v>
      </c>
      <c r="C9" s="17">
        <v>2428</v>
      </c>
      <c r="D9" s="24"/>
      <c r="E9" s="59">
        <v>16.5</v>
      </c>
      <c r="F9" s="24"/>
      <c r="G9" s="60">
        <v>10069</v>
      </c>
      <c r="H9" s="24"/>
      <c r="I9" s="58">
        <v>68.6</v>
      </c>
      <c r="J9" s="24"/>
      <c r="K9" s="60">
        <v>2191</v>
      </c>
      <c r="L9" s="24"/>
      <c r="M9" s="58">
        <v>14.9</v>
      </c>
    </row>
    <row r="10" spans="1:13" ht="22.5" customHeight="1">
      <c r="A10" s="10" t="s">
        <v>170</v>
      </c>
      <c r="B10" s="17">
        <v>14040</v>
      </c>
      <c r="C10" s="17">
        <v>1923</v>
      </c>
      <c r="D10" s="24"/>
      <c r="E10" s="59">
        <v>13.7</v>
      </c>
      <c r="F10" s="24"/>
      <c r="G10" s="60">
        <v>9554</v>
      </c>
      <c r="H10" s="24"/>
      <c r="I10" s="58">
        <v>68</v>
      </c>
      <c r="J10" s="24"/>
      <c r="K10" s="60">
        <v>2563</v>
      </c>
      <c r="L10" s="36"/>
      <c r="M10" s="57">
        <v>18.3</v>
      </c>
    </row>
    <row r="11" spans="1:13" ht="22.5" customHeight="1">
      <c r="A11" s="10" t="s">
        <v>635</v>
      </c>
      <c r="B11" s="17">
        <v>13454</v>
      </c>
      <c r="C11" s="17">
        <v>1816</v>
      </c>
      <c r="D11" s="24"/>
      <c r="E11" s="59">
        <v>13.5</v>
      </c>
      <c r="F11" s="24"/>
      <c r="G11" s="60">
        <v>8758</v>
      </c>
      <c r="H11" s="24"/>
      <c r="I11" s="58">
        <v>65.1</v>
      </c>
      <c r="J11" s="24"/>
      <c r="K11" s="60">
        <v>2880</v>
      </c>
      <c r="L11" s="36"/>
      <c r="M11" s="57">
        <v>21.4</v>
      </c>
    </row>
    <row r="12" spans="1:14" ht="22.5" customHeight="1">
      <c r="A12" s="228"/>
      <c r="B12" s="228"/>
      <c r="C12" s="228"/>
      <c r="D12" s="228"/>
      <c r="E12" s="228"/>
      <c r="F12" s="228"/>
      <c r="G12" s="228"/>
      <c r="K12" s="228" t="s">
        <v>644</v>
      </c>
      <c r="L12" s="228"/>
      <c r="M12" s="228"/>
      <c r="N12" s="33"/>
    </row>
    <row r="13" ht="11.25" customHeight="1"/>
    <row r="14" spans="1:14" ht="22.5" customHeight="1">
      <c r="A14" s="173" t="s">
        <v>80</v>
      </c>
      <c r="L14" s="220" t="s">
        <v>180</v>
      </c>
      <c r="M14" s="220"/>
      <c r="N14" s="33"/>
    </row>
    <row r="15" spans="1:13" ht="15" customHeight="1">
      <c r="A15" s="35"/>
      <c r="B15" s="193" t="s">
        <v>265</v>
      </c>
      <c r="C15" s="188" t="s">
        <v>51</v>
      </c>
      <c r="D15" s="113"/>
      <c r="E15" s="185"/>
      <c r="F15" s="185" t="s">
        <v>49</v>
      </c>
      <c r="G15" s="185"/>
      <c r="H15" s="192"/>
      <c r="I15" s="186"/>
      <c r="J15" s="187"/>
      <c r="K15" s="187" t="s">
        <v>50</v>
      </c>
      <c r="L15" s="187"/>
      <c r="M15" s="25"/>
    </row>
    <row r="16" spans="1:13" ht="18.75" customHeight="1">
      <c r="A16" s="194"/>
      <c r="B16" s="195"/>
      <c r="C16" s="189"/>
      <c r="D16" s="63" t="s">
        <v>51</v>
      </c>
      <c r="E16" s="63" t="s">
        <v>82</v>
      </c>
      <c r="F16" s="63" t="s">
        <v>83</v>
      </c>
      <c r="G16" s="63" t="s">
        <v>84</v>
      </c>
      <c r="H16" s="11" t="s">
        <v>85</v>
      </c>
      <c r="I16" s="62" t="s">
        <v>51</v>
      </c>
      <c r="J16" s="118" t="s">
        <v>82</v>
      </c>
      <c r="K16" s="62" t="s">
        <v>83</v>
      </c>
      <c r="L16" s="62" t="s">
        <v>84</v>
      </c>
      <c r="M16" s="62" t="s">
        <v>85</v>
      </c>
    </row>
    <row r="17" spans="1:13" ht="18.75" customHeight="1">
      <c r="A17" s="36" t="s">
        <v>548</v>
      </c>
      <c r="B17" s="30"/>
      <c r="C17" s="14">
        <v>11638</v>
      </c>
      <c r="D17" s="94">
        <v>5590</v>
      </c>
      <c r="E17" s="94">
        <v>1621</v>
      </c>
      <c r="F17" s="94">
        <v>3673</v>
      </c>
      <c r="G17" s="94">
        <v>173</v>
      </c>
      <c r="H17" s="95">
        <v>120</v>
      </c>
      <c r="I17" s="94">
        <v>6048</v>
      </c>
      <c r="J17" s="96">
        <v>1197</v>
      </c>
      <c r="K17" s="94">
        <v>3634</v>
      </c>
      <c r="L17" s="94">
        <v>1055</v>
      </c>
      <c r="M17" s="73">
        <v>162</v>
      </c>
    </row>
    <row r="18" spans="1:13" ht="21.75" customHeight="1">
      <c r="A18" s="229" t="s">
        <v>86</v>
      </c>
      <c r="B18" s="229"/>
      <c r="C18" s="17">
        <v>627</v>
      </c>
      <c r="D18" s="73">
        <v>315</v>
      </c>
      <c r="E18" s="73">
        <v>314</v>
      </c>
      <c r="F18" s="73">
        <v>1</v>
      </c>
      <c r="G18" s="73" t="s">
        <v>87</v>
      </c>
      <c r="H18" s="73" t="s">
        <v>87</v>
      </c>
      <c r="I18" s="73">
        <v>312</v>
      </c>
      <c r="J18" s="73">
        <v>309</v>
      </c>
      <c r="K18" s="73">
        <v>3</v>
      </c>
      <c r="L18" s="73" t="s">
        <v>87</v>
      </c>
      <c r="M18" s="73" t="s">
        <v>87</v>
      </c>
    </row>
    <row r="19" spans="1:13" ht="21.75" customHeight="1">
      <c r="A19" s="229" t="s">
        <v>88</v>
      </c>
      <c r="B19" s="229"/>
      <c r="C19" s="17">
        <v>676</v>
      </c>
      <c r="D19" s="73">
        <v>335</v>
      </c>
      <c r="E19" s="73">
        <v>302</v>
      </c>
      <c r="F19" s="73">
        <v>31</v>
      </c>
      <c r="G19" s="73" t="s">
        <v>87</v>
      </c>
      <c r="H19" s="73">
        <v>2</v>
      </c>
      <c r="I19" s="73">
        <v>341</v>
      </c>
      <c r="J19" s="73">
        <v>294</v>
      </c>
      <c r="K19" s="73">
        <v>45</v>
      </c>
      <c r="L19" s="73" t="s">
        <v>87</v>
      </c>
      <c r="M19" s="73">
        <v>2</v>
      </c>
    </row>
    <row r="20" spans="1:13" ht="21.75" customHeight="1">
      <c r="A20" s="229" t="s">
        <v>89</v>
      </c>
      <c r="B20" s="229"/>
      <c r="C20" s="17">
        <v>948</v>
      </c>
      <c r="D20" s="73">
        <v>505</v>
      </c>
      <c r="E20" s="73">
        <v>363</v>
      </c>
      <c r="F20" s="73">
        <v>139</v>
      </c>
      <c r="G20" s="73" t="s">
        <v>87</v>
      </c>
      <c r="H20" s="73">
        <v>3</v>
      </c>
      <c r="I20" s="73">
        <v>443</v>
      </c>
      <c r="J20" s="73">
        <v>251</v>
      </c>
      <c r="K20" s="73">
        <v>184</v>
      </c>
      <c r="L20" s="73" t="s">
        <v>87</v>
      </c>
      <c r="M20" s="73">
        <v>8</v>
      </c>
    </row>
    <row r="21" spans="1:13" ht="21.75" customHeight="1">
      <c r="A21" s="229" t="s">
        <v>90</v>
      </c>
      <c r="B21" s="229"/>
      <c r="C21" s="17">
        <v>770</v>
      </c>
      <c r="D21" s="73">
        <v>402</v>
      </c>
      <c r="E21" s="73">
        <v>199</v>
      </c>
      <c r="F21" s="73">
        <v>197</v>
      </c>
      <c r="G21" s="73">
        <v>1</v>
      </c>
      <c r="H21" s="73">
        <v>5</v>
      </c>
      <c r="I21" s="73">
        <v>368</v>
      </c>
      <c r="J21" s="73">
        <v>108</v>
      </c>
      <c r="K21" s="73">
        <v>246</v>
      </c>
      <c r="L21" s="73">
        <v>1</v>
      </c>
      <c r="M21" s="73">
        <v>13</v>
      </c>
    </row>
    <row r="22" spans="1:13" ht="21.75" customHeight="1">
      <c r="A22" s="229" t="s">
        <v>91</v>
      </c>
      <c r="B22" s="229"/>
      <c r="C22" s="17">
        <v>821</v>
      </c>
      <c r="D22" s="73">
        <v>419</v>
      </c>
      <c r="E22" s="73">
        <v>129</v>
      </c>
      <c r="F22" s="73">
        <v>277</v>
      </c>
      <c r="G22" s="73">
        <v>1</v>
      </c>
      <c r="H22" s="73">
        <v>11</v>
      </c>
      <c r="I22" s="73">
        <v>402</v>
      </c>
      <c r="J22" s="73">
        <v>70</v>
      </c>
      <c r="K22" s="73">
        <v>315</v>
      </c>
      <c r="L22" s="73">
        <v>1</v>
      </c>
      <c r="M22" s="73">
        <v>16</v>
      </c>
    </row>
    <row r="23" spans="1:13" ht="21.75" customHeight="1">
      <c r="A23" s="229" t="s">
        <v>92</v>
      </c>
      <c r="B23" s="229"/>
      <c r="C23" s="17">
        <v>740</v>
      </c>
      <c r="D23" s="73">
        <v>362</v>
      </c>
      <c r="E23" s="73">
        <v>82</v>
      </c>
      <c r="F23" s="73">
        <v>266</v>
      </c>
      <c r="G23" s="73">
        <v>1</v>
      </c>
      <c r="H23" s="73">
        <v>13</v>
      </c>
      <c r="I23" s="73">
        <v>378</v>
      </c>
      <c r="J23" s="73">
        <v>34</v>
      </c>
      <c r="K23" s="73">
        <v>331</v>
      </c>
      <c r="L23" s="73">
        <v>3</v>
      </c>
      <c r="M23" s="73">
        <v>10</v>
      </c>
    </row>
    <row r="24" spans="1:13" ht="21.75" customHeight="1">
      <c r="A24" s="229" t="s">
        <v>93</v>
      </c>
      <c r="B24" s="229"/>
      <c r="C24" s="17">
        <v>934</v>
      </c>
      <c r="D24" s="73">
        <v>469</v>
      </c>
      <c r="E24" s="73">
        <v>75</v>
      </c>
      <c r="F24" s="73">
        <v>376</v>
      </c>
      <c r="G24" s="73">
        <v>4</v>
      </c>
      <c r="H24" s="73">
        <v>14</v>
      </c>
      <c r="I24" s="73">
        <v>465</v>
      </c>
      <c r="J24" s="73">
        <v>17</v>
      </c>
      <c r="K24" s="73">
        <v>415</v>
      </c>
      <c r="L24" s="73">
        <v>10</v>
      </c>
      <c r="M24" s="73">
        <v>23</v>
      </c>
    </row>
    <row r="25" spans="1:13" ht="21.75" customHeight="1">
      <c r="A25" s="229" t="s">
        <v>94</v>
      </c>
      <c r="B25" s="229"/>
      <c r="C25" s="17">
        <v>1241</v>
      </c>
      <c r="D25" s="73">
        <v>614</v>
      </c>
      <c r="E25" s="73">
        <v>79</v>
      </c>
      <c r="F25" s="73">
        <v>502</v>
      </c>
      <c r="G25" s="73">
        <v>8</v>
      </c>
      <c r="H25" s="73">
        <v>25</v>
      </c>
      <c r="I25" s="73">
        <v>627</v>
      </c>
      <c r="J25" s="73">
        <v>31</v>
      </c>
      <c r="K25" s="73">
        <v>540</v>
      </c>
      <c r="L25" s="73">
        <v>28</v>
      </c>
      <c r="M25" s="73">
        <v>28</v>
      </c>
    </row>
    <row r="26" spans="1:13" ht="21.75" customHeight="1">
      <c r="A26" s="229" t="s">
        <v>95</v>
      </c>
      <c r="B26" s="229"/>
      <c r="C26" s="17">
        <v>1083</v>
      </c>
      <c r="D26" s="73">
        <v>565</v>
      </c>
      <c r="E26" s="73">
        <v>45</v>
      </c>
      <c r="F26" s="73">
        <v>494</v>
      </c>
      <c r="G26" s="73">
        <v>9</v>
      </c>
      <c r="H26" s="73">
        <v>16</v>
      </c>
      <c r="I26" s="73">
        <v>518</v>
      </c>
      <c r="J26" s="73">
        <v>19</v>
      </c>
      <c r="K26" s="73">
        <v>431</v>
      </c>
      <c r="L26" s="73">
        <v>50</v>
      </c>
      <c r="M26" s="73">
        <v>18</v>
      </c>
    </row>
    <row r="27" spans="1:13" ht="21.75" customHeight="1">
      <c r="A27" s="229" t="s">
        <v>96</v>
      </c>
      <c r="B27" s="229"/>
      <c r="C27" s="17">
        <v>918</v>
      </c>
      <c r="D27" s="73">
        <v>438</v>
      </c>
      <c r="E27" s="73">
        <v>21</v>
      </c>
      <c r="F27" s="73">
        <v>387</v>
      </c>
      <c r="G27" s="73">
        <v>13</v>
      </c>
      <c r="H27" s="73">
        <v>16</v>
      </c>
      <c r="I27" s="73">
        <v>480</v>
      </c>
      <c r="J27" s="73">
        <v>18</v>
      </c>
      <c r="K27" s="73">
        <v>356</v>
      </c>
      <c r="L27" s="73">
        <v>94</v>
      </c>
      <c r="M27" s="73">
        <v>12</v>
      </c>
    </row>
    <row r="28" spans="1:13" ht="21.75" customHeight="1">
      <c r="A28" s="229" t="s">
        <v>97</v>
      </c>
      <c r="B28" s="229"/>
      <c r="C28" s="17">
        <v>908</v>
      </c>
      <c r="D28" s="73">
        <v>419</v>
      </c>
      <c r="E28" s="73">
        <v>5</v>
      </c>
      <c r="F28" s="73">
        <v>378</v>
      </c>
      <c r="G28" s="73">
        <v>26</v>
      </c>
      <c r="H28" s="73">
        <v>10</v>
      </c>
      <c r="I28" s="73">
        <v>489</v>
      </c>
      <c r="J28" s="73">
        <v>14</v>
      </c>
      <c r="K28" s="73">
        <v>322</v>
      </c>
      <c r="L28" s="73">
        <v>138</v>
      </c>
      <c r="M28" s="73">
        <v>15</v>
      </c>
    </row>
    <row r="29" spans="1:13" ht="21.75" customHeight="1">
      <c r="A29" s="229" t="s">
        <v>98</v>
      </c>
      <c r="B29" s="229"/>
      <c r="C29" s="17">
        <v>749</v>
      </c>
      <c r="D29" s="73">
        <v>327</v>
      </c>
      <c r="E29" s="73">
        <v>4</v>
      </c>
      <c r="F29" s="73">
        <v>288</v>
      </c>
      <c r="G29" s="73">
        <v>34</v>
      </c>
      <c r="H29" s="73">
        <v>1</v>
      </c>
      <c r="I29" s="73">
        <v>422</v>
      </c>
      <c r="J29" s="73">
        <v>15</v>
      </c>
      <c r="K29" s="73">
        <v>237</v>
      </c>
      <c r="L29" s="73">
        <v>163</v>
      </c>
      <c r="M29" s="73">
        <v>7</v>
      </c>
    </row>
    <row r="30" spans="1:13" ht="21.75" customHeight="1">
      <c r="A30" s="229" t="s">
        <v>99</v>
      </c>
      <c r="B30" s="229"/>
      <c r="C30" s="17">
        <v>558</v>
      </c>
      <c r="D30" s="73">
        <v>208</v>
      </c>
      <c r="E30" s="73">
        <v>2</v>
      </c>
      <c r="F30" s="73">
        <v>175</v>
      </c>
      <c r="G30" s="73">
        <v>28</v>
      </c>
      <c r="H30" s="73">
        <v>3</v>
      </c>
      <c r="I30" s="73">
        <v>350</v>
      </c>
      <c r="J30" s="73">
        <v>7</v>
      </c>
      <c r="K30" s="73">
        <v>147</v>
      </c>
      <c r="L30" s="73">
        <v>189</v>
      </c>
      <c r="M30" s="73">
        <v>7</v>
      </c>
    </row>
    <row r="31" spans="1:13" ht="21.75" customHeight="1">
      <c r="A31" s="229" t="s">
        <v>100</v>
      </c>
      <c r="B31" s="229"/>
      <c r="C31" s="17">
        <v>377</v>
      </c>
      <c r="D31" s="73">
        <v>121</v>
      </c>
      <c r="E31" s="73">
        <v>1</v>
      </c>
      <c r="F31" s="73">
        <v>101</v>
      </c>
      <c r="G31" s="73">
        <v>18</v>
      </c>
      <c r="H31" s="73">
        <v>1</v>
      </c>
      <c r="I31" s="73">
        <v>256</v>
      </c>
      <c r="J31" s="73">
        <v>6</v>
      </c>
      <c r="K31" s="73">
        <v>44</v>
      </c>
      <c r="L31" s="73">
        <v>203</v>
      </c>
      <c r="M31" s="73">
        <v>3</v>
      </c>
    </row>
    <row r="32" spans="1:13" ht="21.75" customHeight="1">
      <c r="A32" s="229" t="s">
        <v>636</v>
      </c>
      <c r="B32" s="229"/>
      <c r="C32" s="17">
        <v>206</v>
      </c>
      <c r="D32" s="73">
        <v>66</v>
      </c>
      <c r="E32" s="73" t="s">
        <v>101</v>
      </c>
      <c r="F32" s="73">
        <v>46</v>
      </c>
      <c r="G32" s="73">
        <v>20</v>
      </c>
      <c r="H32" s="73" t="s">
        <v>87</v>
      </c>
      <c r="I32" s="73">
        <v>140</v>
      </c>
      <c r="J32" s="73">
        <v>4</v>
      </c>
      <c r="K32" s="73">
        <v>16</v>
      </c>
      <c r="L32" s="73">
        <v>120</v>
      </c>
      <c r="M32" s="73" t="s">
        <v>87</v>
      </c>
    </row>
    <row r="33" spans="1:13" ht="21.75" customHeight="1">
      <c r="A33" s="229" t="s">
        <v>637</v>
      </c>
      <c r="B33" s="229"/>
      <c r="C33" s="17">
        <v>66</v>
      </c>
      <c r="D33" s="73">
        <v>23</v>
      </c>
      <c r="E33" s="73" t="s">
        <v>101</v>
      </c>
      <c r="F33" s="73">
        <v>14</v>
      </c>
      <c r="G33" s="73">
        <v>9</v>
      </c>
      <c r="H33" s="73" t="s">
        <v>87</v>
      </c>
      <c r="I33" s="73">
        <v>43</v>
      </c>
      <c r="J33" s="73" t="s">
        <v>87</v>
      </c>
      <c r="K33" s="73">
        <v>2</v>
      </c>
      <c r="L33" s="73">
        <v>41</v>
      </c>
      <c r="M33" s="73" t="s">
        <v>87</v>
      </c>
    </row>
    <row r="34" spans="1:13" ht="21.75" customHeight="1">
      <c r="A34" s="229" t="s">
        <v>638</v>
      </c>
      <c r="B34" s="229"/>
      <c r="C34" s="17">
        <v>14</v>
      </c>
      <c r="D34" s="73">
        <v>2</v>
      </c>
      <c r="E34" s="73" t="s">
        <v>87</v>
      </c>
      <c r="F34" s="73">
        <v>1</v>
      </c>
      <c r="G34" s="73">
        <v>1</v>
      </c>
      <c r="H34" s="73" t="s">
        <v>87</v>
      </c>
      <c r="I34" s="73">
        <v>12</v>
      </c>
      <c r="J34" s="73" t="s">
        <v>87</v>
      </c>
      <c r="K34" s="73" t="s">
        <v>87</v>
      </c>
      <c r="L34" s="73">
        <v>12</v>
      </c>
      <c r="M34" s="73" t="s">
        <v>87</v>
      </c>
    </row>
    <row r="35" spans="1:13" ht="21.75" customHeight="1">
      <c r="A35" s="229" t="s">
        <v>639</v>
      </c>
      <c r="B35" s="229"/>
      <c r="C35" s="17">
        <v>2</v>
      </c>
      <c r="D35" s="73" t="s">
        <v>101</v>
      </c>
      <c r="E35" s="73" t="s">
        <v>101</v>
      </c>
      <c r="F35" s="73" t="s">
        <v>87</v>
      </c>
      <c r="G35" s="73" t="s">
        <v>87</v>
      </c>
      <c r="H35" s="73" t="s">
        <v>87</v>
      </c>
      <c r="I35" s="73">
        <v>2</v>
      </c>
      <c r="J35" s="73" t="s">
        <v>87</v>
      </c>
      <c r="K35" s="73" t="s">
        <v>87</v>
      </c>
      <c r="L35" s="73">
        <v>2</v>
      </c>
      <c r="M35" s="73" t="s">
        <v>87</v>
      </c>
    </row>
    <row r="36" spans="1:13" ht="14.25" customHeight="1">
      <c r="A36" s="213" t="s">
        <v>650</v>
      </c>
      <c r="B36" s="213"/>
      <c r="C36" s="213"/>
      <c r="D36" s="213"/>
      <c r="E36" s="213"/>
      <c r="I36" t="s">
        <v>651</v>
      </c>
      <c r="J36" s="213" t="s">
        <v>644</v>
      </c>
      <c r="K36" s="213"/>
      <c r="L36" s="213"/>
      <c r="M36" s="213"/>
    </row>
    <row r="37" spans="7:11" ht="12" customHeight="1">
      <c r="G37">
        <v>7</v>
      </c>
      <c r="K37" s="122"/>
    </row>
  </sheetData>
  <sheetProtection/>
  <mergeCells count="36">
    <mergeCell ref="A35:B35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30:B30"/>
    <mergeCell ref="C3:E3"/>
    <mergeCell ref="F3:I3"/>
    <mergeCell ref="A1:H1"/>
    <mergeCell ref="J1:M1"/>
    <mergeCell ref="J3:M3"/>
    <mergeCell ref="A24:B24"/>
    <mergeCell ref="J4:M4"/>
    <mergeCell ref="J5:K5"/>
    <mergeCell ref="L5:M5"/>
    <mergeCell ref="A12:G12"/>
    <mergeCell ref="C4:E4"/>
    <mergeCell ref="F4:I4"/>
    <mergeCell ref="D5:E5"/>
    <mergeCell ref="F5:G5"/>
    <mergeCell ref="H5:I5"/>
    <mergeCell ref="A36:E36"/>
    <mergeCell ref="J36:M36"/>
    <mergeCell ref="K12:M12"/>
    <mergeCell ref="L14:M14"/>
    <mergeCell ref="A18:B18"/>
    <mergeCell ref="A19:B19"/>
    <mergeCell ref="A20:B20"/>
    <mergeCell ref="A21:B21"/>
    <mergeCell ref="A22:B22"/>
    <mergeCell ref="A23:B2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8.50390625" style="0" customWidth="1"/>
    <col min="2" max="2" width="4.375" style="0" customWidth="1"/>
    <col min="3" max="3" width="3.50390625" style="0" customWidth="1"/>
    <col min="4" max="9" width="4.375" style="0" customWidth="1"/>
    <col min="10" max="10" width="8.125" style="0" customWidth="1"/>
    <col min="11" max="11" width="6.75390625" style="0" customWidth="1"/>
    <col min="12" max="18" width="4.375" style="0" customWidth="1"/>
  </cols>
  <sheetData>
    <row r="1" spans="1:21" ht="25.5" customHeight="1">
      <c r="A1" s="152" t="s">
        <v>178</v>
      </c>
      <c r="B1" s="153"/>
      <c r="C1" s="153"/>
      <c r="D1" s="153"/>
      <c r="E1" s="153"/>
      <c r="F1" s="56"/>
      <c r="G1" s="56"/>
      <c r="H1" s="56"/>
      <c r="I1" s="56"/>
      <c r="J1" s="244" t="s">
        <v>605</v>
      </c>
      <c r="K1" s="220"/>
      <c r="L1" s="220"/>
      <c r="M1" s="220"/>
      <c r="N1" s="220"/>
      <c r="O1" s="220"/>
      <c r="P1" s="220"/>
      <c r="Q1" s="220"/>
      <c r="R1" s="56"/>
      <c r="S1" s="27"/>
      <c r="T1" s="27"/>
      <c r="U1" s="27"/>
    </row>
    <row r="2" spans="1:21" ht="18.75">
      <c r="A2" s="209" t="s">
        <v>102</v>
      </c>
      <c r="B2" s="209" t="s">
        <v>103</v>
      </c>
      <c r="C2" s="210"/>
      <c r="D2" s="210" t="s">
        <v>28</v>
      </c>
      <c r="E2" s="210"/>
      <c r="F2" s="210"/>
      <c r="G2" s="210"/>
      <c r="H2" s="210"/>
      <c r="I2" s="210"/>
      <c r="J2" s="210" t="s">
        <v>102</v>
      </c>
      <c r="K2" s="210" t="s">
        <v>103</v>
      </c>
      <c r="L2" s="210" t="s">
        <v>28</v>
      </c>
      <c r="M2" s="210"/>
      <c r="N2" s="210"/>
      <c r="O2" s="210"/>
      <c r="P2" s="210"/>
      <c r="Q2" s="210"/>
      <c r="R2" s="27"/>
      <c r="S2" s="27"/>
      <c r="T2" s="28"/>
      <c r="U2" s="29"/>
    </row>
    <row r="3" spans="1:17" ht="17.25">
      <c r="A3" s="210"/>
      <c r="B3" s="210"/>
      <c r="C3" s="210"/>
      <c r="D3" s="251" t="s">
        <v>104</v>
      </c>
      <c r="E3" s="210"/>
      <c r="F3" s="210" t="s">
        <v>49</v>
      </c>
      <c r="G3" s="210"/>
      <c r="H3" s="210" t="s">
        <v>50</v>
      </c>
      <c r="I3" s="210"/>
      <c r="J3" s="210"/>
      <c r="K3" s="210"/>
      <c r="L3" s="210" t="s">
        <v>104</v>
      </c>
      <c r="M3" s="210"/>
      <c r="N3" s="210" t="s">
        <v>49</v>
      </c>
      <c r="O3" s="210"/>
      <c r="P3" s="210" t="s">
        <v>50</v>
      </c>
      <c r="Q3" s="210"/>
    </row>
    <row r="4" spans="1:17" ht="30.75" customHeight="1">
      <c r="A4" s="66" t="s">
        <v>51</v>
      </c>
      <c r="B4" s="243">
        <v>4278</v>
      </c>
      <c r="C4" s="240"/>
      <c r="D4" s="243">
        <v>13618</v>
      </c>
      <c r="E4" s="243"/>
      <c r="F4" s="243">
        <v>6606</v>
      </c>
      <c r="G4" s="243"/>
      <c r="H4" s="243">
        <v>7012</v>
      </c>
      <c r="I4" s="243"/>
      <c r="J4" s="97" t="s">
        <v>105</v>
      </c>
      <c r="K4" s="14">
        <v>98</v>
      </c>
      <c r="L4" s="243">
        <v>353</v>
      </c>
      <c r="M4" s="243"/>
      <c r="N4" s="243">
        <v>172</v>
      </c>
      <c r="O4" s="243"/>
      <c r="P4" s="243">
        <v>181</v>
      </c>
      <c r="Q4" s="243"/>
    </row>
    <row r="5" spans="1:17" ht="30.75" customHeight="1">
      <c r="A5" s="66" t="s">
        <v>106</v>
      </c>
      <c r="B5" s="243">
        <v>362</v>
      </c>
      <c r="C5" s="240"/>
      <c r="D5" s="243">
        <v>1125</v>
      </c>
      <c r="E5" s="243"/>
      <c r="F5" s="243">
        <v>523</v>
      </c>
      <c r="G5" s="243"/>
      <c r="H5" s="243">
        <v>602</v>
      </c>
      <c r="I5" s="243"/>
      <c r="J5" s="97" t="s">
        <v>107</v>
      </c>
      <c r="K5" s="14">
        <v>277</v>
      </c>
      <c r="L5" s="243">
        <v>914</v>
      </c>
      <c r="M5" s="243"/>
      <c r="N5" s="243">
        <v>436</v>
      </c>
      <c r="O5" s="243"/>
      <c r="P5" s="243">
        <v>478</v>
      </c>
      <c r="Q5" s="243"/>
    </row>
    <row r="6" spans="1:17" ht="30.75" customHeight="1">
      <c r="A6" s="66" t="s">
        <v>108</v>
      </c>
      <c r="B6" s="243">
        <v>273</v>
      </c>
      <c r="C6" s="240"/>
      <c r="D6" s="243">
        <v>907</v>
      </c>
      <c r="E6" s="243"/>
      <c r="F6" s="243">
        <v>422</v>
      </c>
      <c r="G6" s="243"/>
      <c r="H6" s="243">
        <v>485</v>
      </c>
      <c r="I6" s="243"/>
      <c r="J6" s="97" t="s">
        <v>109</v>
      </c>
      <c r="K6" s="14">
        <v>187</v>
      </c>
      <c r="L6" s="243">
        <v>600</v>
      </c>
      <c r="M6" s="243"/>
      <c r="N6" s="243">
        <v>289</v>
      </c>
      <c r="O6" s="243"/>
      <c r="P6" s="243">
        <v>311</v>
      </c>
      <c r="Q6" s="243"/>
    </row>
    <row r="7" spans="1:17" ht="30.75" customHeight="1">
      <c r="A7" s="66" t="s">
        <v>110</v>
      </c>
      <c r="B7" s="243">
        <v>502</v>
      </c>
      <c r="C7" s="240"/>
      <c r="D7" s="243">
        <v>1587</v>
      </c>
      <c r="E7" s="243"/>
      <c r="F7" s="243">
        <v>754</v>
      </c>
      <c r="G7" s="243"/>
      <c r="H7" s="243">
        <v>833</v>
      </c>
      <c r="I7" s="243"/>
      <c r="J7" s="97" t="s">
        <v>111</v>
      </c>
      <c r="K7" s="14">
        <v>85</v>
      </c>
      <c r="L7" s="243">
        <v>278</v>
      </c>
      <c r="M7" s="243"/>
      <c r="N7" s="243">
        <v>133</v>
      </c>
      <c r="O7" s="243"/>
      <c r="P7" s="243">
        <v>145</v>
      </c>
      <c r="Q7" s="243"/>
    </row>
    <row r="8" spans="1:17" ht="30.75" customHeight="1">
      <c r="A8" s="66" t="s">
        <v>112</v>
      </c>
      <c r="B8" s="243">
        <v>289</v>
      </c>
      <c r="C8" s="240"/>
      <c r="D8" s="243">
        <v>964</v>
      </c>
      <c r="E8" s="243"/>
      <c r="F8" s="243">
        <v>469</v>
      </c>
      <c r="G8" s="243"/>
      <c r="H8" s="243">
        <v>495</v>
      </c>
      <c r="I8" s="243"/>
      <c r="J8" s="97" t="s">
        <v>113</v>
      </c>
      <c r="K8" s="14">
        <v>75</v>
      </c>
      <c r="L8" s="243">
        <v>201</v>
      </c>
      <c r="M8" s="243"/>
      <c r="N8" s="243">
        <v>98</v>
      </c>
      <c r="O8" s="243"/>
      <c r="P8" s="243">
        <v>103</v>
      </c>
      <c r="Q8" s="243"/>
    </row>
    <row r="9" spans="1:17" ht="30.75" customHeight="1">
      <c r="A9" s="66" t="s">
        <v>114</v>
      </c>
      <c r="B9" s="243">
        <v>439</v>
      </c>
      <c r="C9" s="240"/>
      <c r="D9" s="243">
        <v>1407</v>
      </c>
      <c r="E9" s="243"/>
      <c r="F9" s="243">
        <v>690</v>
      </c>
      <c r="G9" s="243"/>
      <c r="H9" s="243">
        <v>717</v>
      </c>
      <c r="I9" s="243"/>
      <c r="J9" s="97" t="s">
        <v>115</v>
      </c>
      <c r="K9" s="14">
        <v>108</v>
      </c>
      <c r="L9" s="243">
        <v>194</v>
      </c>
      <c r="M9" s="243"/>
      <c r="N9" s="243">
        <v>140</v>
      </c>
      <c r="O9" s="243"/>
      <c r="P9" s="243">
        <v>54</v>
      </c>
      <c r="Q9" s="243"/>
    </row>
    <row r="10" spans="1:20" ht="30.75" customHeight="1">
      <c r="A10" s="66" t="s">
        <v>116</v>
      </c>
      <c r="B10" s="243">
        <v>206</v>
      </c>
      <c r="C10" s="240"/>
      <c r="D10" s="243">
        <v>641</v>
      </c>
      <c r="E10" s="243"/>
      <c r="F10" s="243">
        <v>300</v>
      </c>
      <c r="G10" s="243"/>
      <c r="H10" s="243">
        <v>341</v>
      </c>
      <c r="I10" s="243"/>
      <c r="J10" s="97" t="s">
        <v>117</v>
      </c>
      <c r="K10" s="14">
        <v>94</v>
      </c>
      <c r="L10" s="243">
        <v>260</v>
      </c>
      <c r="M10" s="243"/>
      <c r="N10" s="243">
        <v>132</v>
      </c>
      <c r="O10" s="243"/>
      <c r="P10" s="243">
        <v>128</v>
      </c>
      <c r="Q10" s="243"/>
      <c r="T10" s="65"/>
    </row>
    <row r="11" spans="1:17" ht="30.75" customHeight="1">
      <c r="A11" s="66" t="s">
        <v>118</v>
      </c>
      <c r="B11" s="243">
        <v>47</v>
      </c>
      <c r="C11" s="240"/>
      <c r="D11" s="243">
        <v>169</v>
      </c>
      <c r="E11" s="243"/>
      <c r="F11" s="243">
        <v>84</v>
      </c>
      <c r="G11" s="243"/>
      <c r="H11" s="243">
        <v>85</v>
      </c>
      <c r="I11" s="243"/>
      <c r="J11" s="97" t="s">
        <v>119</v>
      </c>
      <c r="K11" s="14">
        <v>508</v>
      </c>
      <c r="L11" s="243">
        <v>1648</v>
      </c>
      <c r="M11" s="243"/>
      <c r="N11" s="243">
        <v>810</v>
      </c>
      <c r="O11" s="243"/>
      <c r="P11" s="243">
        <v>838</v>
      </c>
      <c r="Q11" s="243"/>
    </row>
    <row r="12" spans="1:17" ht="30.75" customHeight="1">
      <c r="A12" s="66" t="s">
        <v>120</v>
      </c>
      <c r="B12" s="243">
        <v>100</v>
      </c>
      <c r="C12" s="240"/>
      <c r="D12" s="243">
        <v>339</v>
      </c>
      <c r="E12" s="243"/>
      <c r="F12" s="243">
        <v>166</v>
      </c>
      <c r="G12" s="243"/>
      <c r="H12" s="243">
        <v>173</v>
      </c>
      <c r="I12" s="243"/>
      <c r="J12" s="97" t="s">
        <v>121</v>
      </c>
      <c r="K12" s="14">
        <v>220</v>
      </c>
      <c r="L12" s="243">
        <v>675</v>
      </c>
      <c r="M12" s="243"/>
      <c r="N12" s="243">
        <v>319</v>
      </c>
      <c r="O12" s="243"/>
      <c r="P12" s="243">
        <v>356</v>
      </c>
      <c r="Q12" s="243"/>
    </row>
    <row r="13" spans="1:17" ht="30.75" customHeight="1">
      <c r="A13" s="66" t="s">
        <v>122</v>
      </c>
      <c r="B13" s="243">
        <v>117</v>
      </c>
      <c r="C13" s="240"/>
      <c r="D13" s="243">
        <v>391</v>
      </c>
      <c r="E13" s="243"/>
      <c r="F13" s="243">
        <v>182</v>
      </c>
      <c r="G13" s="243"/>
      <c r="H13" s="243">
        <v>209</v>
      </c>
      <c r="I13" s="243"/>
      <c r="J13" s="97" t="s">
        <v>123</v>
      </c>
      <c r="K13" s="14">
        <v>219</v>
      </c>
      <c r="L13" s="243">
        <v>746</v>
      </c>
      <c r="M13" s="243"/>
      <c r="N13" s="243">
        <v>373</v>
      </c>
      <c r="O13" s="243"/>
      <c r="P13" s="243">
        <v>373</v>
      </c>
      <c r="Q13" s="243"/>
    </row>
    <row r="14" spans="1:21" ht="30.75" customHeight="1">
      <c r="A14" s="66" t="s">
        <v>124</v>
      </c>
      <c r="B14" s="243">
        <v>72</v>
      </c>
      <c r="C14" s="240"/>
      <c r="D14" s="243">
        <v>219</v>
      </c>
      <c r="E14" s="243"/>
      <c r="F14" s="243">
        <v>114</v>
      </c>
      <c r="G14" s="243"/>
      <c r="H14" s="243">
        <v>105</v>
      </c>
      <c r="I14" s="243"/>
      <c r="J14" s="17"/>
      <c r="K14" s="17"/>
      <c r="L14" s="241"/>
      <c r="M14" s="242"/>
      <c r="N14" s="241"/>
      <c r="O14" s="242"/>
      <c r="P14" s="241"/>
      <c r="Q14" s="242"/>
      <c r="S14" s="174"/>
      <c r="T14" s="174"/>
      <c r="U14" s="174"/>
    </row>
    <row r="15" spans="1:18" ht="24" customHeight="1">
      <c r="A15" s="33"/>
      <c r="F15" s="174"/>
      <c r="N15" s="228" t="s">
        <v>604</v>
      </c>
      <c r="O15" s="228"/>
      <c r="P15" s="228"/>
      <c r="Q15" s="228"/>
      <c r="R15" s="56"/>
    </row>
    <row r="16" spans="1:18" ht="30.75" customHeight="1">
      <c r="A16" s="245" t="s">
        <v>179</v>
      </c>
      <c r="B16" s="246"/>
      <c r="C16" s="246"/>
      <c r="D16" s="246"/>
      <c r="E16" s="246"/>
      <c r="I16" s="33"/>
      <c r="J16" s="33"/>
      <c r="K16" s="220"/>
      <c r="L16" s="220"/>
      <c r="M16" s="220"/>
      <c r="N16" s="220"/>
      <c r="O16" s="220"/>
      <c r="P16" s="56" t="s">
        <v>180</v>
      </c>
      <c r="Q16" s="56"/>
      <c r="R16" s="56"/>
    </row>
    <row r="17" spans="1:17" ht="30.75" customHeight="1">
      <c r="A17" s="214" t="s">
        <v>525</v>
      </c>
      <c r="B17" s="248" t="s">
        <v>125</v>
      </c>
      <c r="C17" s="249"/>
      <c r="D17" s="249"/>
      <c r="E17" s="249"/>
      <c r="F17" s="249"/>
      <c r="G17" s="249"/>
      <c r="H17" s="67"/>
      <c r="I17" s="248" t="s">
        <v>126</v>
      </c>
      <c r="J17" s="249"/>
      <c r="K17" s="249"/>
      <c r="L17" s="249"/>
      <c r="M17" s="249"/>
      <c r="N17" s="249"/>
      <c r="O17" s="250"/>
      <c r="P17" s="210" t="s">
        <v>526</v>
      </c>
      <c r="Q17" s="240"/>
    </row>
    <row r="18" spans="1:17" ht="30.75" customHeight="1">
      <c r="A18" s="247"/>
      <c r="B18" s="248" t="s">
        <v>521</v>
      </c>
      <c r="C18" s="249"/>
      <c r="D18" s="250"/>
      <c r="E18" s="248" t="s">
        <v>522</v>
      </c>
      <c r="F18" s="249"/>
      <c r="G18" s="250"/>
      <c r="H18" s="67" t="s">
        <v>127</v>
      </c>
      <c r="I18" s="248" t="s">
        <v>523</v>
      </c>
      <c r="J18" s="249"/>
      <c r="K18" s="250"/>
      <c r="L18" s="248" t="s">
        <v>524</v>
      </c>
      <c r="M18" s="249"/>
      <c r="N18" s="250"/>
      <c r="O18" s="68" t="s">
        <v>127</v>
      </c>
      <c r="P18" s="240"/>
      <c r="Q18" s="240"/>
    </row>
    <row r="19" spans="1:17" ht="30.75" customHeight="1">
      <c r="A19" s="219"/>
      <c r="B19" s="62" t="s">
        <v>49</v>
      </c>
      <c r="C19" s="62" t="s">
        <v>50</v>
      </c>
      <c r="D19" s="62" t="s">
        <v>104</v>
      </c>
      <c r="E19" s="62" t="s">
        <v>49</v>
      </c>
      <c r="F19" s="63" t="s">
        <v>50</v>
      </c>
      <c r="G19" s="62" t="s">
        <v>104</v>
      </c>
      <c r="H19" s="69"/>
      <c r="I19" s="62" t="s">
        <v>49</v>
      </c>
      <c r="J19" s="63" t="s">
        <v>50</v>
      </c>
      <c r="K19" s="62" t="s">
        <v>104</v>
      </c>
      <c r="L19" s="63" t="s">
        <v>49</v>
      </c>
      <c r="M19" s="63" t="s">
        <v>50</v>
      </c>
      <c r="N19" s="63" t="s">
        <v>104</v>
      </c>
      <c r="O19" s="63"/>
      <c r="P19" s="240"/>
      <c r="Q19" s="240"/>
    </row>
    <row r="20" spans="1:17" ht="30.75" customHeight="1">
      <c r="A20" s="2">
        <v>8</v>
      </c>
      <c r="B20" s="10">
        <v>57</v>
      </c>
      <c r="C20" s="10">
        <v>47</v>
      </c>
      <c r="D20" s="10">
        <f>SUM(A20:C20)</f>
        <v>112</v>
      </c>
      <c r="E20" s="10">
        <v>86</v>
      </c>
      <c r="F20" s="10">
        <v>61</v>
      </c>
      <c r="G20" s="10">
        <v>147</v>
      </c>
      <c r="H20" s="5" t="s">
        <v>440</v>
      </c>
      <c r="I20" s="10">
        <v>259</v>
      </c>
      <c r="J20" s="10">
        <v>235</v>
      </c>
      <c r="K20" s="10">
        <v>494</v>
      </c>
      <c r="L20" s="10">
        <v>275</v>
      </c>
      <c r="M20" s="10">
        <v>256</v>
      </c>
      <c r="N20" s="10">
        <v>531</v>
      </c>
      <c r="O20" s="76" t="s">
        <v>446</v>
      </c>
      <c r="P20" s="240" t="s">
        <v>447</v>
      </c>
      <c r="Q20" s="240"/>
    </row>
    <row r="21" spans="1:17" ht="30.75" customHeight="1">
      <c r="A21" s="2">
        <v>9</v>
      </c>
      <c r="B21" s="10">
        <v>65</v>
      </c>
      <c r="C21" s="10">
        <v>70</v>
      </c>
      <c r="D21" s="10">
        <v>135</v>
      </c>
      <c r="E21" s="10">
        <v>97</v>
      </c>
      <c r="F21" s="10">
        <v>71</v>
      </c>
      <c r="G21" s="10">
        <v>168</v>
      </c>
      <c r="H21" s="10" t="s">
        <v>441</v>
      </c>
      <c r="I21" s="10">
        <v>190</v>
      </c>
      <c r="J21" s="10">
        <v>182</v>
      </c>
      <c r="K21" s="10">
        <v>372</v>
      </c>
      <c r="L21" s="10">
        <v>279</v>
      </c>
      <c r="M21" s="10">
        <v>261</v>
      </c>
      <c r="N21" s="10">
        <v>540</v>
      </c>
      <c r="O21" s="76" t="s">
        <v>444</v>
      </c>
      <c r="P21" s="240" t="s">
        <v>448</v>
      </c>
      <c r="Q21" s="240"/>
    </row>
    <row r="22" spans="1:17" ht="33.75" customHeight="1">
      <c r="A22" s="2">
        <v>10</v>
      </c>
      <c r="B22" s="10">
        <v>44</v>
      </c>
      <c r="C22" s="10">
        <v>50</v>
      </c>
      <c r="D22" s="10">
        <v>94</v>
      </c>
      <c r="E22" s="10">
        <v>64</v>
      </c>
      <c r="F22" s="10">
        <v>70</v>
      </c>
      <c r="G22" s="10">
        <v>134</v>
      </c>
      <c r="H22" s="10" t="s">
        <v>442</v>
      </c>
      <c r="I22" s="10">
        <v>219</v>
      </c>
      <c r="J22" s="10">
        <v>197</v>
      </c>
      <c r="K22" s="10">
        <v>416</v>
      </c>
      <c r="L22" s="10">
        <v>257</v>
      </c>
      <c r="M22" s="10">
        <v>259</v>
      </c>
      <c r="N22" s="10">
        <v>516</v>
      </c>
      <c r="O22" s="76" t="s">
        <v>445</v>
      </c>
      <c r="P22" s="240" t="s">
        <v>449</v>
      </c>
      <c r="Q22" s="240"/>
    </row>
    <row r="23" spans="1:17" ht="33" customHeight="1">
      <c r="A23" s="2">
        <v>11</v>
      </c>
      <c r="B23" s="10">
        <v>50</v>
      </c>
      <c r="C23" s="10">
        <v>50</v>
      </c>
      <c r="D23" s="10">
        <v>100</v>
      </c>
      <c r="E23" s="10">
        <v>91</v>
      </c>
      <c r="F23" s="10">
        <v>83</v>
      </c>
      <c r="G23" s="10">
        <v>174</v>
      </c>
      <c r="H23" s="10" t="s">
        <v>443</v>
      </c>
      <c r="I23" s="10">
        <v>230</v>
      </c>
      <c r="J23" s="10">
        <v>207</v>
      </c>
      <c r="K23" s="10">
        <v>437</v>
      </c>
      <c r="L23" s="10">
        <v>266</v>
      </c>
      <c r="M23" s="10">
        <v>220</v>
      </c>
      <c r="N23" s="10">
        <v>486</v>
      </c>
      <c r="O23" s="76" t="s">
        <v>609</v>
      </c>
      <c r="P23" s="240" t="s">
        <v>610</v>
      </c>
      <c r="Q23" s="240"/>
    </row>
    <row r="24" spans="1:17" ht="33" customHeight="1">
      <c r="A24" s="2">
        <v>12</v>
      </c>
      <c r="B24" s="10">
        <v>52</v>
      </c>
      <c r="C24" s="10">
        <v>55</v>
      </c>
      <c r="D24" s="10">
        <v>107</v>
      </c>
      <c r="E24" s="10">
        <v>68</v>
      </c>
      <c r="F24" s="10">
        <v>59</v>
      </c>
      <c r="G24" s="10">
        <v>127</v>
      </c>
      <c r="H24" s="10" t="s">
        <v>606</v>
      </c>
      <c r="I24" s="10">
        <v>253</v>
      </c>
      <c r="J24" s="10">
        <v>228</v>
      </c>
      <c r="K24" s="10">
        <v>481</v>
      </c>
      <c r="L24" s="10">
        <v>240</v>
      </c>
      <c r="M24" s="10">
        <v>254</v>
      </c>
      <c r="N24" s="10">
        <v>494</v>
      </c>
      <c r="O24" s="76" t="s">
        <v>607</v>
      </c>
      <c r="P24" s="240" t="s">
        <v>611</v>
      </c>
      <c r="Q24" s="240"/>
    </row>
    <row r="25" spans="8:17" ht="18.75" customHeight="1">
      <c r="H25">
        <v>8</v>
      </c>
      <c r="N25" s="228" t="s">
        <v>608</v>
      </c>
      <c r="O25" s="228"/>
      <c r="P25" s="228"/>
      <c r="Q25" s="228"/>
    </row>
  </sheetData>
  <sheetProtection/>
  <mergeCells count="107">
    <mergeCell ref="N10:O10"/>
    <mergeCell ref="L8:M8"/>
    <mergeCell ref="N25:Q25"/>
    <mergeCell ref="K16:O16"/>
    <mergeCell ref="B8:C8"/>
    <mergeCell ref="B9:C9"/>
    <mergeCell ref="B10:C10"/>
    <mergeCell ref="H9:I9"/>
    <mergeCell ref="H10:I10"/>
    <mergeCell ref="N8:O8"/>
    <mergeCell ref="N9:O9"/>
    <mergeCell ref="D5:E5"/>
    <mergeCell ref="F4:G4"/>
    <mergeCell ref="H4:I4"/>
    <mergeCell ref="H11:I11"/>
    <mergeCell ref="L5:M5"/>
    <mergeCell ref="L6:M6"/>
    <mergeCell ref="H5:I5"/>
    <mergeCell ref="H6:I6"/>
    <mergeCell ref="H7:I7"/>
    <mergeCell ref="H8:I8"/>
    <mergeCell ref="B2:C3"/>
    <mergeCell ref="B6:C6"/>
    <mergeCell ref="B7:C7"/>
    <mergeCell ref="A2:A3"/>
    <mergeCell ref="B5:C5"/>
    <mergeCell ref="B11:C11"/>
    <mergeCell ref="B4:C4"/>
    <mergeCell ref="D2:I2"/>
    <mergeCell ref="L2:Q2"/>
    <mergeCell ref="J2:J3"/>
    <mergeCell ref="K2:K3"/>
    <mergeCell ref="D3:E3"/>
    <mergeCell ref="F3:G3"/>
    <mergeCell ref="H3:I3"/>
    <mergeCell ref="L3:M3"/>
    <mergeCell ref="N3:O3"/>
    <mergeCell ref="P3:Q3"/>
    <mergeCell ref="B12:C12"/>
    <mergeCell ref="B13:C13"/>
    <mergeCell ref="B14:C14"/>
    <mergeCell ref="D4:E4"/>
    <mergeCell ref="D6:E6"/>
    <mergeCell ref="D7:E7"/>
    <mergeCell ref="D8:E8"/>
    <mergeCell ref="D9:E9"/>
    <mergeCell ref="D10:E10"/>
    <mergeCell ref="D11:E11"/>
    <mergeCell ref="D13:E13"/>
    <mergeCell ref="D14:E14"/>
    <mergeCell ref="F5:G5"/>
    <mergeCell ref="F6:G6"/>
    <mergeCell ref="F7:G7"/>
    <mergeCell ref="F8:G8"/>
    <mergeCell ref="F9:G9"/>
    <mergeCell ref="F10:G10"/>
    <mergeCell ref="F11:G11"/>
    <mergeCell ref="D12:E12"/>
    <mergeCell ref="N5:O5"/>
    <mergeCell ref="N6:O6"/>
    <mergeCell ref="N7:O7"/>
    <mergeCell ref="H13:I13"/>
    <mergeCell ref="H14:I14"/>
    <mergeCell ref="F12:G12"/>
    <mergeCell ref="F13:G13"/>
    <mergeCell ref="F14:G14"/>
    <mergeCell ref="H12:I12"/>
    <mergeCell ref="L7:M7"/>
    <mergeCell ref="P12:Q12"/>
    <mergeCell ref="P8:Q8"/>
    <mergeCell ref="L4:M4"/>
    <mergeCell ref="L13:M13"/>
    <mergeCell ref="P13:Q13"/>
    <mergeCell ref="L9:M9"/>
    <mergeCell ref="L10:M10"/>
    <mergeCell ref="P9:Q9"/>
    <mergeCell ref="P10:Q10"/>
    <mergeCell ref="N4:O4"/>
    <mergeCell ref="A16:E16"/>
    <mergeCell ref="A17:A19"/>
    <mergeCell ref="P17:Q19"/>
    <mergeCell ref="B18:D18"/>
    <mergeCell ref="E18:G18"/>
    <mergeCell ref="I18:K18"/>
    <mergeCell ref="L18:N18"/>
    <mergeCell ref="B17:G17"/>
    <mergeCell ref="I17:O17"/>
    <mergeCell ref="L14:M14"/>
    <mergeCell ref="N15:Q15"/>
    <mergeCell ref="J1:Q1"/>
    <mergeCell ref="P20:Q20"/>
    <mergeCell ref="L11:M11"/>
    <mergeCell ref="L12:M12"/>
    <mergeCell ref="P4:Q4"/>
    <mergeCell ref="P5:Q5"/>
    <mergeCell ref="P6:Q6"/>
    <mergeCell ref="P7:Q7"/>
    <mergeCell ref="P24:Q24"/>
    <mergeCell ref="P21:Q21"/>
    <mergeCell ref="N14:O14"/>
    <mergeCell ref="N11:O11"/>
    <mergeCell ref="N12:O12"/>
    <mergeCell ref="N13:O13"/>
    <mergeCell ref="P23:Q23"/>
    <mergeCell ref="P14:Q14"/>
    <mergeCell ref="P22:Q22"/>
    <mergeCell ref="P11:Q11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4.125" style="0" customWidth="1"/>
    <col min="3" max="3" width="7.00390625" style="0" customWidth="1"/>
    <col min="4" max="4" width="6.125" style="0" customWidth="1"/>
    <col min="5" max="8" width="6.625" style="0" customWidth="1"/>
    <col min="9" max="9" width="6.125" style="0" customWidth="1"/>
    <col min="10" max="10" width="7.125" style="0" customWidth="1"/>
    <col min="11" max="13" width="6.125" style="0" customWidth="1"/>
  </cols>
  <sheetData>
    <row r="1" spans="1:4" ht="17.25">
      <c r="A1" s="173" t="s">
        <v>128</v>
      </c>
      <c r="D1" s="32"/>
    </row>
    <row r="2" spans="2:13" ht="17.25">
      <c r="B2" s="8" t="s">
        <v>129</v>
      </c>
      <c r="L2" s="211" t="s">
        <v>540</v>
      </c>
      <c r="M2" s="211"/>
    </row>
    <row r="3" spans="1:13" ht="26.25" customHeight="1">
      <c r="A3" s="35"/>
      <c r="B3" s="34"/>
      <c r="C3" s="235" t="s">
        <v>130</v>
      </c>
      <c r="D3" s="237"/>
      <c r="E3" s="233" t="s">
        <v>131</v>
      </c>
      <c r="F3" s="202"/>
      <c r="G3" s="233" t="s">
        <v>132</v>
      </c>
      <c r="H3" s="202"/>
      <c r="I3" s="235" t="s">
        <v>133</v>
      </c>
      <c r="J3" s="237"/>
      <c r="K3" s="235" t="s">
        <v>134</v>
      </c>
      <c r="L3" s="236"/>
      <c r="M3" s="237"/>
    </row>
    <row r="4" spans="1:13" ht="26.25" customHeight="1">
      <c r="A4" s="129" t="s">
        <v>432</v>
      </c>
      <c r="B4" s="128" t="s">
        <v>527</v>
      </c>
      <c r="C4" s="130" t="s">
        <v>189</v>
      </c>
      <c r="D4" s="131"/>
      <c r="E4" s="62" t="s">
        <v>135</v>
      </c>
      <c r="F4" s="62" t="s">
        <v>136</v>
      </c>
      <c r="G4" s="62" t="s">
        <v>135</v>
      </c>
      <c r="H4" s="62" t="s">
        <v>136</v>
      </c>
      <c r="I4" s="36"/>
      <c r="J4" s="30"/>
      <c r="K4" s="271" t="s">
        <v>137</v>
      </c>
      <c r="L4" s="272"/>
      <c r="M4" s="273"/>
    </row>
    <row r="5" spans="1:13" ht="26.25" customHeight="1">
      <c r="A5" s="37" t="s">
        <v>138</v>
      </c>
      <c r="B5" s="38"/>
      <c r="C5" s="268">
        <v>17905</v>
      </c>
      <c r="D5" s="269"/>
      <c r="E5" s="17">
        <v>2418</v>
      </c>
      <c r="F5" s="17">
        <v>3</v>
      </c>
      <c r="G5" s="17">
        <v>2287</v>
      </c>
      <c r="H5" s="17">
        <v>826</v>
      </c>
      <c r="I5" s="268">
        <v>17213</v>
      </c>
      <c r="J5" s="270"/>
      <c r="K5" s="268" t="s">
        <v>450</v>
      </c>
      <c r="L5" s="269"/>
      <c r="M5" s="270"/>
    </row>
    <row r="6" spans="1:13" ht="26.25" customHeight="1">
      <c r="A6" s="39" t="s">
        <v>139</v>
      </c>
      <c r="B6" s="25"/>
      <c r="C6" s="268">
        <v>16717</v>
      </c>
      <c r="D6" s="269"/>
      <c r="E6" s="17">
        <v>2674</v>
      </c>
      <c r="F6" s="17">
        <v>15</v>
      </c>
      <c r="G6" s="17">
        <v>2245</v>
      </c>
      <c r="H6" s="17">
        <v>839</v>
      </c>
      <c r="I6" s="268">
        <v>16322</v>
      </c>
      <c r="J6" s="270"/>
      <c r="K6" s="268" t="s">
        <v>451</v>
      </c>
      <c r="L6" s="269"/>
      <c r="M6" s="270"/>
    </row>
    <row r="7" spans="1:13" ht="26.25" customHeight="1">
      <c r="A7" s="265" t="s">
        <v>140</v>
      </c>
      <c r="B7" s="266"/>
      <c r="C7" s="268">
        <v>15634</v>
      </c>
      <c r="D7" s="269"/>
      <c r="E7" s="17">
        <v>3041</v>
      </c>
      <c r="F7" s="17">
        <v>7</v>
      </c>
      <c r="G7" s="17">
        <v>2414</v>
      </c>
      <c r="H7" s="17">
        <v>831</v>
      </c>
      <c r="I7" s="268">
        <v>15437</v>
      </c>
      <c r="J7" s="270"/>
      <c r="K7" s="268" t="s">
        <v>452</v>
      </c>
      <c r="L7" s="269"/>
      <c r="M7" s="270"/>
    </row>
    <row r="8" spans="1:13" ht="26.25" customHeight="1">
      <c r="A8" s="265" t="s">
        <v>141</v>
      </c>
      <c r="B8" s="266"/>
      <c r="C8" s="268">
        <v>15223</v>
      </c>
      <c r="D8" s="269"/>
      <c r="E8" s="17">
        <v>3561</v>
      </c>
      <c r="F8" s="17">
        <v>747</v>
      </c>
      <c r="G8" s="17">
        <v>2724</v>
      </c>
      <c r="H8" s="17">
        <v>647</v>
      </c>
      <c r="I8" s="268">
        <v>16160</v>
      </c>
      <c r="J8" s="270"/>
      <c r="K8" s="268">
        <v>937</v>
      </c>
      <c r="L8" s="269"/>
      <c r="M8" s="270"/>
    </row>
    <row r="9" spans="1:13" ht="26.25" customHeight="1">
      <c r="A9" s="265" t="s">
        <v>142</v>
      </c>
      <c r="B9" s="266"/>
      <c r="C9" s="268">
        <v>14688</v>
      </c>
      <c r="D9" s="269"/>
      <c r="E9" s="17">
        <v>4257</v>
      </c>
      <c r="F9" s="17">
        <v>751</v>
      </c>
      <c r="G9" s="17">
        <v>2925</v>
      </c>
      <c r="H9" s="17">
        <v>721</v>
      </c>
      <c r="I9" s="268">
        <v>16050</v>
      </c>
      <c r="J9" s="270"/>
      <c r="K9" s="268">
        <v>1362</v>
      </c>
      <c r="L9" s="269"/>
      <c r="M9" s="270"/>
    </row>
    <row r="10" spans="1:13" ht="26.25" customHeight="1">
      <c r="A10" s="265" t="s">
        <v>79</v>
      </c>
      <c r="B10" s="266"/>
      <c r="C10" s="241">
        <v>14040</v>
      </c>
      <c r="D10" s="267"/>
      <c r="E10" s="17">
        <v>4458</v>
      </c>
      <c r="F10" s="17">
        <v>570</v>
      </c>
      <c r="G10" s="17">
        <v>3078</v>
      </c>
      <c r="H10" s="17">
        <v>631</v>
      </c>
      <c r="I10" s="241">
        <v>15359</v>
      </c>
      <c r="J10" s="242"/>
      <c r="K10" s="241">
        <v>1319</v>
      </c>
      <c r="L10" s="267"/>
      <c r="M10" s="242"/>
    </row>
    <row r="11" spans="2:13" ht="18.75" customHeight="1">
      <c r="B11" t="s">
        <v>143</v>
      </c>
      <c r="J11" s="228" t="s">
        <v>541</v>
      </c>
      <c r="K11" s="228"/>
      <c r="L11" s="228"/>
      <c r="M11" s="228"/>
    </row>
    <row r="12" ht="15.75" customHeight="1"/>
    <row r="13" spans="1:13" ht="26.25" customHeight="1">
      <c r="A13" s="176" t="s">
        <v>144</v>
      </c>
      <c r="B13" s="40"/>
      <c r="C13" s="41"/>
      <c r="D13" s="41"/>
      <c r="E13" s="41"/>
      <c r="F13" s="41"/>
      <c r="G13" s="41"/>
      <c r="H13" s="254" t="s">
        <v>456</v>
      </c>
      <c r="I13" s="254"/>
      <c r="J13" s="254"/>
      <c r="L13" s="211" t="s">
        <v>540</v>
      </c>
      <c r="M13" s="211"/>
    </row>
    <row r="14" spans="1:13" ht="22.5" customHeight="1">
      <c r="A14" s="42"/>
      <c r="B14" s="34"/>
      <c r="C14" s="43" t="s">
        <v>145</v>
      </c>
      <c r="D14" s="255" t="s">
        <v>188</v>
      </c>
      <c r="E14" s="256"/>
      <c r="F14" s="256"/>
      <c r="G14" s="256"/>
      <c r="H14" s="256"/>
      <c r="I14" s="256"/>
      <c r="J14" s="257"/>
      <c r="K14" s="235" t="s">
        <v>146</v>
      </c>
      <c r="L14" s="258"/>
      <c r="M14" s="259"/>
    </row>
    <row r="15" spans="1:13" ht="22.5" customHeight="1">
      <c r="A15" s="44"/>
      <c r="B15" s="45"/>
      <c r="C15" s="46" t="s">
        <v>147</v>
      </c>
      <c r="D15" s="47"/>
      <c r="E15" s="248" t="s">
        <v>187</v>
      </c>
      <c r="F15" s="249"/>
      <c r="G15" s="249"/>
      <c r="H15" s="249"/>
      <c r="I15" s="249"/>
      <c r="J15" s="260"/>
      <c r="K15" s="261" t="s">
        <v>148</v>
      </c>
      <c r="L15" s="213"/>
      <c r="M15" s="262"/>
    </row>
    <row r="16" spans="1:13" ht="20.25" customHeight="1">
      <c r="A16" s="252" t="s">
        <v>81</v>
      </c>
      <c r="B16" s="253"/>
      <c r="C16" s="46" t="s">
        <v>28</v>
      </c>
      <c r="D16" s="46" t="s">
        <v>149</v>
      </c>
      <c r="E16" s="19" t="s">
        <v>149</v>
      </c>
      <c r="F16" s="71" t="s">
        <v>453</v>
      </c>
      <c r="G16" s="263" t="s">
        <v>184</v>
      </c>
      <c r="H16" s="263" t="s">
        <v>185</v>
      </c>
      <c r="I16" s="102" t="s">
        <v>150</v>
      </c>
      <c r="J16" s="47" t="s">
        <v>186</v>
      </c>
      <c r="K16" s="48"/>
      <c r="L16" s="48"/>
      <c r="M16" s="50"/>
    </row>
    <row r="17" spans="1:13" ht="24.75" customHeight="1">
      <c r="A17" s="51"/>
      <c r="B17" s="52"/>
      <c r="C17" s="53"/>
      <c r="D17" s="53"/>
      <c r="E17" s="53"/>
      <c r="F17" s="53" t="s">
        <v>454</v>
      </c>
      <c r="G17" s="264"/>
      <c r="H17" s="264"/>
      <c r="I17" s="51"/>
      <c r="J17" s="53" t="s">
        <v>151</v>
      </c>
      <c r="K17" s="40"/>
      <c r="L17" s="72" t="s">
        <v>455</v>
      </c>
      <c r="M17" s="72" t="s">
        <v>152</v>
      </c>
    </row>
    <row r="18" spans="1:14" ht="26.25" customHeight="1">
      <c r="A18" s="49" t="s">
        <v>182</v>
      </c>
      <c r="B18" s="137" t="s">
        <v>51</v>
      </c>
      <c r="C18" s="54">
        <v>12905</v>
      </c>
      <c r="D18" s="54">
        <v>7904</v>
      </c>
      <c r="E18" s="54">
        <v>7757</v>
      </c>
      <c r="F18" s="54">
        <v>6538</v>
      </c>
      <c r="G18" s="54">
        <v>1088</v>
      </c>
      <c r="H18" s="54">
        <v>20</v>
      </c>
      <c r="I18" s="54">
        <v>111</v>
      </c>
      <c r="J18" s="54">
        <v>147</v>
      </c>
      <c r="K18" s="54">
        <v>4175</v>
      </c>
      <c r="L18" s="55" t="s">
        <v>153</v>
      </c>
      <c r="M18" s="55" t="s">
        <v>153</v>
      </c>
      <c r="N18" s="70" t="s">
        <v>181</v>
      </c>
    </row>
    <row r="19" spans="1:13" ht="26.25" customHeight="1">
      <c r="A19" s="49">
        <v>55</v>
      </c>
      <c r="B19" s="137" t="s">
        <v>538</v>
      </c>
      <c r="C19" s="20">
        <v>5750</v>
      </c>
      <c r="D19" s="20">
        <v>4706</v>
      </c>
      <c r="E19" s="20">
        <v>4602</v>
      </c>
      <c r="F19" s="20">
        <v>4491</v>
      </c>
      <c r="G19" s="20">
        <v>25</v>
      </c>
      <c r="H19" s="20">
        <v>9</v>
      </c>
      <c r="I19" s="20">
        <v>77</v>
      </c>
      <c r="J19" s="20">
        <v>104</v>
      </c>
      <c r="K19" s="20">
        <v>1040</v>
      </c>
      <c r="L19" s="21" t="s">
        <v>154</v>
      </c>
      <c r="M19" s="21" t="s">
        <v>154</v>
      </c>
    </row>
    <row r="20" spans="1:13" ht="26.25" customHeight="1">
      <c r="A20" s="64" t="s">
        <v>8</v>
      </c>
      <c r="B20" s="137" t="s">
        <v>539</v>
      </c>
      <c r="C20" s="20">
        <v>6345</v>
      </c>
      <c r="D20" s="20">
        <v>3198</v>
      </c>
      <c r="E20" s="20">
        <v>3155</v>
      </c>
      <c r="F20" s="20">
        <v>2047</v>
      </c>
      <c r="G20" s="20">
        <v>1063</v>
      </c>
      <c r="H20" s="20">
        <v>11</v>
      </c>
      <c r="I20" s="20">
        <v>34</v>
      </c>
      <c r="J20" s="20">
        <v>43</v>
      </c>
      <c r="K20" s="20">
        <v>3135</v>
      </c>
      <c r="L20" s="21" t="s">
        <v>87</v>
      </c>
      <c r="M20" s="21" t="s">
        <v>87</v>
      </c>
    </row>
    <row r="21" spans="1:13" ht="26.25" customHeight="1">
      <c r="A21" s="49" t="s">
        <v>182</v>
      </c>
      <c r="B21" s="137" t="s">
        <v>51</v>
      </c>
      <c r="C21" s="20">
        <v>12098</v>
      </c>
      <c r="D21" s="20">
        <v>8071</v>
      </c>
      <c r="E21" s="20">
        <v>7852</v>
      </c>
      <c r="F21" s="20">
        <v>6684</v>
      </c>
      <c r="G21" s="20">
        <v>1050</v>
      </c>
      <c r="H21" s="20">
        <v>20</v>
      </c>
      <c r="I21" s="20">
        <v>98</v>
      </c>
      <c r="J21" s="20">
        <v>219</v>
      </c>
      <c r="K21" s="20">
        <v>4026</v>
      </c>
      <c r="L21" s="21" t="s">
        <v>153</v>
      </c>
      <c r="M21" s="21" t="s">
        <v>153</v>
      </c>
    </row>
    <row r="22" spans="1:13" ht="26.25" customHeight="1">
      <c r="A22" s="49">
        <v>60</v>
      </c>
      <c r="B22" s="137" t="s">
        <v>538</v>
      </c>
      <c r="C22" s="20">
        <v>5754</v>
      </c>
      <c r="D22" s="20">
        <v>4698</v>
      </c>
      <c r="E22" s="20">
        <v>4550</v>
      </c>
      <c r="F22" s="20">
        <v>4477</v>
      </c>
      <c r="G22" s="20">
        <v>6</v>
      </c>
      <c r="H22" s="20">
        <v>9</v>
      </c>
      <c r="I22" s="20">
        <v>58</v>
      </c>
      <c r="J22" s="20">
        <v>148</v>
      </c>
      <c r="K22" s="20">
        <v>1056</v>
      </c>
      <c r="L22" s="21" t="s">
        <v>154</v>
      </c>
      <c r="M22" s="21" t="s">
        <v>154</v>
      </c>
    </row>
    <row r="23" spans="1:13" ht="26.25" customHeight="1">
      <c r="A23" s="64" t="s">
        <v>8</v>
      </c>
      <c r="B23" s="137" t="s">
        <v>539</v>
      </c>
      <c r="C23" s="20">
        <v>6344</v>
      </c>
      <c r="D23" s="20">
        <v>3373</v>
      </c>
      <c r="E23" s="20">
        <v>3302</v>
      </c>
      <c r="F23" s="20">
        <v>2207</v>
      </c>
      <c r="G23" s="20">
        <v>1044</v>
      </c>
      <c r="H23" s="20">
        <v>11</v>
      </c>
      <c r="I23" s="20">
        <v>40</v>
      </c>
      <c r="J23" s="20">
        <v>71</v>
      </c>
      <c r="K23" s="20">
        <v>2970</v>
      </c>
      <c r="L23" s="21" t="s">
        <v>87</v>
      </c>
      <c r="M23" s="21" t="s">
        <v>87</v>
      </c>
    </row>
    <row r="24" spans="1:13" ht="26.25" customHeight="1">
      <c r="A24" s="49" t="s">
        <v>183</v>
      </c>
      <c r="B24" s="137" t="s">
        <v>51</v>
      </c>
      <c r="C24" s="20">
        <v>12257</v>
      </c>
      <c r="D24" s="20">
        <v>8164</v>
      </c>
      <c r="E24" s="20">
        <v>7968</v>
      </c>
      <c r="F24" s="20">
        <v>6785</v>
      </c>
      <c r="G24" s="20">
        <v>1035</v>
      </c>
      <c r="H24" s="20">
        <v>22</v>
      </c>
      <c r="I24" s="20">
        <v>126</v>
      </c>
      <c r="J24" s="20">
        <v>196</v>
      </c>
      <c r="K24" s="20">
        <v>4093</v>
      </c>
      <c r="L24" s="20">
        <v>1772</v>
      </c>
      <c r="M24" s="20">
        <v>965</v>
      </c>
    </row>
    <row r="25" spans="1:13" ht="26.25" customHeight="1">
      <c r="A25" s="49">
        <v>2</v>
      </c>
      <c r="B25" s="137" t="s">
        <v>538</v>
      </c>
      <c r="C25" s="20">
        <v>5914</v>
      </c>
      <c r="D25" s="20">
        <v>4737</v>
      </c>
      <c r="E25" s="20">
        <v>4601</v>
      </c>
      <c r="F25" s="20">
        <v>4483</v>
      </c>
      <c r="G25" s="20">
        <v>21</v>
      </c>
      <c r="H25" s="20">
        <v>7</v>
      </c>
      <c r="I25" s="20">
        <v>90</v>
      </c>
      <c r="J25" s="20">
        <v>136</v>
      </c>
      <c r="K25" s="20">
        <v>1177</v>
      </c>
      <c r="L25" s="20">
        <v>21</v>
      </c>
      <c r="M25" s="20">
        <v>481</v>
      </c>
    </row>
    <row r="26" spans="1:13" ht="26.25" customHeight="1">
      <c r="A26" s="64" t="s">
        <v>8</v>
      </c>
      <c r="B26" s="137" t="s">
        <v>539</v>
      </c>
      <c r="C26" s="20">
        <v>6343</v>
      </c>
      <c r="D26" s="20">
        <v>3427</v>
      </c>
      <c r="E26" s="20">
        <v>3367</v>
      </c>
      <c r="F26" s="20">
        <v>2302</v>
      </c>
      <c r="G26" s="20">
        <v>1014</v>
      </c>
      <c r="H26" s="20">
        <v>15</v>
      </c>
      <c r="I26" s="20">
        <v>36</v>
      </c>
      <c r="J26" s="20">
        <v>60</v>
      </c>
      <c r="K26" s="20">
        <v>2916</v>
      </c>
      <c r="L26" s="20">
        <v>1751</v>
      </c>
      <c r="M26" s="20">
        <v>484</v>
      </c>
    </row>
    <row r="27" spans="1:13" ht="26.25" customHeight="1">
      <c r="A27" s="49" t="s">
        <v>183</v>
      </c>
      <c r="B27" s="137" t="s">
        <v>51</v>
      </c>
      <c r="C27" s="20">
        <v>12117</v>
      </c>
      <c r="D27" s="20">
        <v>8108</v>
      </c>
      <c r="E27" s="20">
        <v>7838</v>
      </c>
      <c r="F27" s="20">
        <v>6643</v>
      </c>
      <c r="G27" s="20">
        <v>1068</v>
      </c>
      <c r="H27" s="20">
        <v>30</v>
      </c>
      <c r="I27" s="20">
        <v>97</v>
      </c>
      <c r="J27" s="20">
        <v>270</v>
      </c>
      <c r="K27" s="20">
        <v>4008</v>
      </c>
      <c r="L27" s="20">
        <v>1736</v>
      </c>
      <c r="M27" s="20">
        <v>839</v>
      </c>
    </row>
    <row r="28" spans="1:13" ht="26.25" customHeight="1">
      <c r="A28" s="49">
        <v>7</v>
      </c>
      <c r="B28" s="137" t="s">
        <v>538</v>
      </c>
      <c r="C28" s="20">
        <v>5862</v>
      </c>
      <c r="D28" s="20">
        <v>4651</v>
      </c>
      <c r="E28" s="20">
        <v>4467</v>
      </c>
      <c r="F28" s="20">
        <v>4370</v>
      </c>
      <c r="G28" s="20">
        <v>16</v>
      </c>
      <c r="H28" s="20">
        <v>12</v>
      </c>
      <c r="I28" s="20">
        <v>69</v>
      </c>
      <c r="J28" s="20">
        <v>184</v>
      </c>
      <c r="K28" s="20">
        <v>1210</v>
      </c>
      <c r="L28" s="20">
        <v>63</v>
      </c>
      <c r="M28" s="20">
        <v>418</v>
      </c>
    </row>
    <row r="29" spans="1:13" ht="26.25" customHeight="1">
      <c r="A29" s="64" t="s">
        <v>8</v>
      </c>
      <c r="B29" s="137" t="s">
        <v>539</v>
      </c>
      <c r="C29" s="20">
        <v>6255</v>
      </c>
      <c r="D29" s="20">
        <v>3457</v>
      </c>
      <c r="E29" s="20">
        <v>3371</v>
      </c>
      <c r="F29" s="20">
        <v>2273</v>
      </c>
      <c r="G29" s="20">
        <v>1052</v>
      </c>
      <c r="H29" s="20">
        <v>18</v>
      </c>
      <c r="I29" s="20">
        <v>28</v>
      </c>
      <c r="J29" s="20">
        <v>86</v>
      </c>
      <c r="K29" s="20">
        <v>2798</v>
      </c>
      <c r="L29" s="20">
        <v>1673</v>
      </c>
      <c r="M29" s="20">
        <v>421</v>
      </c>
    </row>
    <row r="30" spans="1:13" ht="13.5">
      <c r="A30" s="41" t="s">
        <v>155</v>
      </c>
      <c r="B30" s="41"/>
      <c r="C30" s="41"/>
      <c r="D30" s="41"/>
      <c r="E30" s="41"/>
      <c r="F30" s="41"/>
      <c r="G30" s="41"/>
      <c r="H30" s="41"/>
      <c r="I30" s="41"/>
      <c r="J30" s="41"/>
      <c r="K30" s="41" t="s">
        <v>542</v>
      </c>
      <c r="L30" s="41"/>
      <c r="M30" s="41"/>
    </row>
    <row r="31" ht="13.5">
      <c r="H31" s="126"/>
    </row>
    <row r="32" ht="13.5">
      <c r="H32" s="126">
        <v>9</v>
      </c>
    </row>
  </sheetData>
  <sheetProtection/>
  <mergeCells count="39">
    <mergeCell ref="J11:M11"/>
    <mergeCell ref="L2:M2"/>
    <mergeCell ref="K3:M3"/>
    <mergeCell ref="K4:M4"/>
    <mergeCell ref="K7:M7"/>
    <mergeCell ref="C5:D5"/>
    <mergeCell ref="I5:J5"/>
    <mergeCell ref="K5:M5"/>
    <mergeCell ref="C3:D3"/>
    <mergeCell ref="E3:F3"/>
    <mergeCell ref="G3:H3"/>
    <mergeCell ref="I3:J3"/>
    <mergeCell ref="A8:B8"/>
    <mergeCell ref="C8:D8"/>
    <mergeCell ref="I8:J8"/>
    <mergeCell ref="K8:M8"/>
    <mergeCell ref="C6:D6"/>
    <mergeCell ref="I6:J6"/>
    <mergeCell ref="K6:M6"/>
    <mergeCell ref="A7:B7"/>
    <mergeCell ref="C7:D7"/>
    <mergeCell ref="I7:J7"/>
    <mergeCell ref="A10:B10"/>
    <mergeCell ref="C10:D10"/>
    <mergeCell ref="I10:J10"/>
    <mergeCell ref="K10:M10"/>
    <mergeCell ref="A9:B9"/>
    <mergeCell ref="C9:D9"/>
    <mergeCell ref="I9:J9"/>
    <mergeCell ref="K9:M9"/>
    <mergeCell ref="A16:B16"/>
    <mergeCell ref="H13:J13"/>
    <mergeCell ref="D14:J14"/>
    <mergeCell ref="K14:M14"/>
    <mergeCell ref="E15:J15"/>
    <mergeCell ref="K15:M15"/>
    <mergeCell ref="G16:G17"/>
    <mergeCell ref="H16:H17"/>
    <mergeCell ref="L13:M1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7.875" style="0" customWidth="1"/>
    <col min="3" max="3" width="6.25390625" style="0" customWidth="1"/>
    <col min="4" max="9" width="10.125" style="0" customWidth="1"/>
    <col min="10" max="10" width="42.375" style="0" customWidth="1"/>
  </cols>
  <sheetData>
    <row r="1" ht="17.25">
      <c r="A1" s="177" t="s">
        <v>528</v>
      </c>
    </row>
    <row r="2" spans="1:13" ht="13.5">
      <c r="A2" s="56"/>
      <c r="G2" s="220" t="s">
        <v>549</v>
      </c>
      <c r="H2" s="220"/>
      <c r="I2" s="220"/>
      <c r="J2" s="175"/>
      <c r="L2" t="s">
        <v>46</v>
      </c>
      <c r="M2" t="s">
        <v>47</v>
      </c>
    </row>
    <row r="3" spans="1:13" ht="21" customHeight="1">
      <c r="A3" s="284" t="s">
        <v>193</v>
      </c>
      <c r="B3" s="285"/>
      <c r="C3" s="260"/>
      <c r="D3" s="210" t="s">
        <v>197</v>
      </c>
      <c r="E3" s="210"/>
      <c r="F3" s="210"/>
      <c r="G3" s="210" t="s">
        <v>198</v>
      </c>
      <c r="H3" s="210"/>
      <c r="I3" s="210"/>
      <c r="J3" s="68"/>
      <c r="K3" t="s">
        <v>419</v>
      </c>
      <c r="L3" s="17">
        <v>234</v>
      </c>
      <c r="M3" s="17">
        <v>250</v>
      </c>
    </row>
    <row r="4" spans="1:13" ht="21" customHeight="1" thickBot="1">
      <c r="A4" s="286"/>
      <c r="B4" s="287"/>
      <c r="C4" s="288"/>
      <c r="D4" s="98" t="s">
        <v>51</v>
      </c>
      <c r="E4" s="98" t="s">
        <v>49</v>
      </c>
      <c r="F4" s="98" t="s">
        <v>50</v>
      </c>
      <c r="G4" s="98" t="s">
        <v>51</v>
      </c>
      <c r="H4" s="98" t="s">
        <v>49</v>
      </c>
      <c r="I4" s="98" t="s">
        <v>50</v>
      </c>
      <c r="J4" s="125"/>
      <c r="K4" s="93" t="s">
        <v>420</v>
      </c>
      <c r="L4" s="17">
        <v>4313</v>
      </c>
      <c r="M4" s="17">
        <v>4116</v>
      </c>
    </row>
    <row r="5" spans="1:13" ht="21" customHeight="1" thickBot="1" thickTop="1">
      <c r="A5" s="289" t="s">
        <v>156</v>
      </c>
      <c r="B5" s="290"/>
      <c r="C5" s="291"/>
      <c r="D5" s="105">
        <v>7968</v>
      </c>
      <c r="E5" s="105">
        <v>4601</v>
      </c>
      <c r="F5" s="105">
        <v>3367</v>
      </c>
      <c r="G5" s="105">
        <v>7838</v>
      </c>
      <c r="H5" s="105">
        <v>4467</v>
      </c>
      <c r="I5" s="105">
        <v>3371</v>
      </c>
      <c r="J5" s="182"/>
      <c r="K5" t="s">
        <v>208</v>
      </c>
      <c r="L5" s="17">
        <v>3420</v>
      </c>
      <c r="M5" s="17">
        <v>3470</v>
      </c>
    </row>
    <row r="6" spans="1:10" ht="21" customHeight="1" thickTop="1">
      <c r="A6" s="278" t="s">
        <v>202</v>
      </c>
      <c r="B6" s="292" t="s">
        <v>104</v>
      </c>
      <c r="C6" s="293"/>
      <c r="D6" s="16">
        <v>234</v>
      </c>
      <c r="E6" s="16">
        <v>160</v>
      </c>
      <c r="F6" s="16">
        <v>74</v>
      </c>
      <c r="G6" s="106">
        <v>250</v>
      </c>
      <c r="H6" s="16">
        <v>170</v>
      </c>
      <c r="I6" s="16">
        <v>80</v>
      </c>
      <c r="J6" s="182"/>
    </row>
    <row r="7" spans="1:10" ht="21" customHeight="1">
      <c r="A7" s="279"/>
      <c r="B7" s="274" t="s">
        <v>194</v>
      </c>
      <c r="C7" s="275"/>
      <c r="D7" s="17">
        <v>170</v>
      </c>
      <c r="E7" s="17">
        <v>106</v>
      </c>
      <c r="F7" s="17">
        <v>64</v>
      </c>
      <c r="G7" s="17">
        <v>188</v>
      </c>
      <c r="H7" s="17">
        <v>118</v>
      </c>
      <c r="I7" s="17">
        <v>70</v>
      </c>
      <c r="J7" s="182"/>
    </row>
    <row r="8" spans="1:10" ht="21" customHeight="1" thickBot="1">
      <c r="A8" s="280"/>
      <c r="B8" s="276" t="s">
        <v>195</v>
      </c>
      <c r="C8" s="277"/>
      <c r="D8" s="103">
        <v>64</v>
      </c>
      <c r="E8" s="103">
        <v>54</v>
      </c>
      <c r="F8" s="103">
        <v>10</v>
      </c>
      <c r="G8" s="103">
        <v>62</v>
      </c>
      <c r="H8" s="103">
        <v>52</v>
      </c>
      <c r="I8" s="103">
        <v>10</v>
      </c>
      <c r="J8" s="182"/>
    </row>
    <row r="9" spans="1:10" ht="21" customHeight="1" thickTop="1">
      <c r="A9" s="283" t="s">
        <v>203</v>
      </c>
      <c r="B9" s="281" t="s">
        <v>104</v>
      </c>
      <c r="C9" s="282"/>
      <c r="D9" s="104">
        <v>4313</v>
      </c>
      <c r="E9" s="104">
        <v>2837</v>
      </c>
      <c r="F9" s="104">
        <v>1476</v>
      </c>
      <c r="G9" s="104">
        <v>4116</v>
      </c>
      <c r="H9" s="104">
        <v>2643</v>
      </c>
      <c r="I9" s="104">
        <v>1473</v>
      </c>
      <c r="J9" s="182"/>
    </row>
    <row r="10" spans="1:10" ht="21" customHeight="1">
      <c r="A10" s="279"/>
      <c r="B10" s="274" t="s">
        <v>196</v>
      </c>
      <c r="C10" s="275"/>
      <c r="D10" s="17">
        <v>3</v>
      </c>
      <c r="E10" s="17">
        <v>3</v>
      </c>
      <c r="F10" s="73" t="s">
        <v>199</v>
      </c>
      <c r="G10" s="17">
        <v>2</v>
      </c>
      <c r="H10" s="17">
        <v>2</v>
      </c>
      <c r="I10" s="73" t="s">
        <v>199</v>
      </c>
      <c r="J10" s="146"/>
    </row>
    <row r="11" spans="1:10" ht="21" customHeight="1">
      <c r="A11" s="279"/>
      <c r="B11" s="274" t="s">
        <v>157</v>
      </c>
      <c r="C11" s="275"/>
      <c r="D11" s="17">
        <v>815</v>
      </c>
      <c r="E11" s="17">
        <v>684</v>
      </c>
      <c r="F11" s="17">
        <v>131</v>
      </c>
      <c r="G11" s="17">
        <v>790</v>
      </c>
      <c r="H11" s="17">
        <v>663</v>
      </c>
      <c r="I11" s="17">
        <v>127</v>
      </c>
      <c r="J11" s="182"/>
    </row>
    <row r="12" spans="1:10" ht="21" customHeight="1" thickBot="1">
      <c r="A12" s="280"/>
      <c r="B12" s="276" t="s">
        <v>158</v>
      </c>
      <c r="C12" s="277"/>
      <c r="D12" s="103">
        <v>3495</v>
      </c>
      <c r="E12" s="103">
        <v>2150</v>
      </c>
      <c r="F12" s="103">
        <v>1345</v>
      </c>
      <c r="G12" s="103">
        <v>3324</v>
      </c>
      <c r="H12" s="103">
        <v>1978</v>
      </c>
      <c r="I12" s="103">
        <v>1346</v>
      </c>
      <c r="J12" s="182"/>
    </row>
    <row r="13" spans="1:10" ht="21" customHeight="1" thickTop="1">
      <c r="A13" s="283" t="s">
        <v>204</v>
      </c>
      <c r="B13" s="281" t="s">
        <v>104</v>
      </c>
      <c r="C13" s="282"/>
      <c r="D13" s="104">
        <v>3420</v>
      </c>
      <c r="E13" s="104">
        <v>1603</v>
      </c>
      <c r="F13" s="104">
        <v>1817</v>
      </c>
      <c r="G13" s="104">
        <v>3470</v>
      </c>
      <c r="H13" s="104">
        <v>1654</v>
      </c>
      <c r="I13" s="104">
        <v>1816</v>
      </c>
      <c r="J13" s="182"/>
    </row>
    <row r="14" spans="1:10" ht="23.25" customHeight="1">
      <c r="A14" s="279"/>
      <c r="B14" s="274" t="s">
        <v>457</v>
      </c>
      <c r="C14" s="275"/>
      <c r="D14" s="17">
        <v>35</v>
      </c>
      <c r="E14" s="17">
        <v>28</v>
      </c>
      <c r="F14" s="17">
        <v>7</v>
      </c>
      <c r="G14" s="17">
        <v>46</v>
      </c>
      <c r="H14" s="17">
        <v>37</v>
      </c>
      <c r="I14" s="17">
        <v>9</v>
      </c>
      <c r="J14" s="182"/>
    </row>
    <row r="15" spans="1:10" ht="21" customHeight="1">
      <c r="A15" s="279"/>
      <c r="B15" s="274" t="s">
        <v>159</v>
      </c>
      <c r="C15" s="275"/>
      <c r="D15" s="17">
        <v>389</v>
      </c>
      <c r="E15" s="17">
        <v>301</v>
      </c>
      <c r="F15" s="17">
        <v>88</v>
      </c>
      <c r="G15" s="17">
        <v>366</v>
      </c>
      <c r="H15" s="17">
        <v>282</v>
      </c>
      <c r="I15" s="17">
        <v>84</v>
      </c>
      <c r="J15" s="182"/>
    </row>
    <row r="16" spans="1:10" ht="21" customHeight="1">
      <c r="A16" s="279"/>
      <c r="B16" s="274" t="s">
        <v>160</v>
      </c>
      <c r="C16" s="275"/>
      <c r="D16" s="17">
        <v>1406</v>
      </c>
      <c r="E16" s="17">
        <v>568</v>
      </c>
      <c r="F16" s="17">
        <v>838</v>
      </c>
      <c r="G16" s="17">
        <v>1354</v>
      </c>
      <c r="H16" s="17">
        <v>574</v>
      </c>
      <c r="I16" s="17">
        <v>780</v>
      </c>
      <c r="J16" s="182"/>
    </row>
    <row r="17" spans="1:10" ht="21" customHeight="1">
      <c r="A17" s="279"/>
      <c r="B17" s="274" t="s">
        <v>161</v>
      </c>
      <c r="C17" s="275"/>
      <c r="D17" s="17">
        <v>157</v>
      </c>
      <c r="E17" s="17">
        <v>37</v>
      </c>
      <c r="F17" s="17">
        <v>120</v>
      </c>
      <c r="G17" s="17">
        <v>170</v>
      </c>
      <c r="H17" s="17">
        <v>42</v>
      </c>
      <c r="I17" s="17">
        <v>128</v>
      </c>
      <c r="J17" s="182"/>
    </row>
    <row r="18" spans="1:10" ht="21" customHeight="1">
      <c r="A18" s="279"/>
      <c r="B18" s="274" t="s">
        <v>162</v>
      </c>
      <c r="C18" s="275"/>
      <c r="D18" s="17">
        <v>17</v>
      </c>
      <c r="E18" s="17">
        <v>10</v>
      </c>
      <c r="F18" s="17">
        <v>7</v>
      </c>
      <c r="G18" s="17">
        <v>15</v>
      </c>
      <c r="H18" s="17">
        <v>9</v>
      </c>
      <c r="I18" s="17">
        <v>6</v>
      </c>
      <c r="J18" s="182"/>
    </row>
    <row r="19" spans="1:10" ht="21" customHeight="1">
      <c r="A19" s="279"/>
      <c r="B19" s="274" t="s">
        <v>190</v>
      </c>
      <c r="C19" s="275"/>
      <c r="D19" s="17">
        <v>1201</v>
      </c>
      <c r="E19" s="17">
        <v>512</v>
      </c>
      <c r="F19" s="17">
        <v>689</v>
      </c>
      <c r="G19" s="17">
        <v>1291</v>
      </c>
      <c r="H19" s="17">
        <v>561</v>
      </c>
      <c r="I19" s="17">
        <v>730</v>
      </c>
      <c r="J19" s="182"/>
    </row>
    <row r="20" spans="1:10" ht="21" customHeight="1" thickBot="1">
      <c r="A20" s="280"/>
      <c r="B20" s="276" t="s">
        <v>191</v>
      </c>
      <c r="C20" s="277"/>
      <c r="D20" s="103">
        <v>215</v>
      </c>
      <c r="E20" s="103">
        <v>147</v>
      </c>
      <c r="F20" s="103">
        <v>68</v>
      </c>
      <c r="G20" s="103">
        <v>228</v>
      </c>
      <c r="H20" s="103">
        <v>149</v>
      </c>
      <c r="I20" s="103">
        <v>79</v>
      </c>
      <c r="J20" s="182"/>
    </row>
    <row r="21" spans="1:10" ht="21" customHeight="1" thickTop="1">
      <c r="A21" s="271" t="s">
        <v>192</v>
      </c>
      <c r="B21" s="272"/>
      <c r="C21" s="273"/>
      <c r="D21" s="5">
        <v>1</v>
      </c>
      <c r="E21" s="5">
        <v>1</v>
      </c>
      <c r="F21" s="23" t="s">
        <v>199</v>
      </c>
      <c r="G21" s="5">
        <v>2</v>
      </c>
      <c r="H21" s="23" t="s">
        <v>199</v>
      </c>
      <c r="I21" s="5">
        <v>2</v>
      </c>
      <c r="J21" s="33"/>
    </row>
    <row r="22" spans="8:10" ht="21" customHeight="1">
      <c r="H22" s="228" t="s">
        <v>543</v>
      </c>
      <c r="I22" s="228"/>
      <c r="J22" s="175"/>
    </row>
    <row r="24" spans="1:10" ht="17.25">
      <c r="A24" s="177" t="s">
        <v>200</v>
      </c>
      <c r="G24" s="213" t="s">
        <v>550</v>
      </c>
      <c r="H24" s="213"/>
      <c r="I24" s="213"/>
      <c r="J24" s="175"/>
    </row>
    <row r="25" spans="1:10" ht="30.75" customHeight="1">
      <c r="A25" s="62" t="s">
        <v>27</v>
      </c>
      <c r="B25" s="210" t="s">
        <v>201</v>
      </c>
      <c r="C25" s="210"/>
      <c r="D25" s="74" t="s">
        <v>210</v>
      </c>
      <c r="E25" s="62" t="s">
        <v>205</v>
      </c>
      <c r="F25" s="62" t="s">
        <v>206</v>
      </c>
      <c r="G25" s="62" t="s">
        <v>207</v>
      </c>
      <c r="H25" s="62" t="s">
        <v>208</v>
      </c>
      <c r="I25" s="62" t="s">
        <v>72</v>
      </c>
      <c r="J25" s="68"/>
    </row>
    <row r="26" spans="1:10" ht="30.75" customHeight="1">
      <c r="A26" s="10" t="s">
        <v>138</v>
      </c>
      <c r="B26" s="243">
        <v>17905</v>
      </c>
      <c r="C26" s="243"/>
      <c r="D26" s="17">
        <v>13705</v>
      </c>
      <c r="E26" s="17">
        <v>8963</v>
      </c>
      <c r="F26" s="17">
        <v>718</v>
      </c>
      <c r="G26" s="17">
        <v>5123</v>
      </c>
      <c r="H26" s="17">
        <v>3118</v>
      </c>
      <c r="I26" s="17">
        <v>4</v>
      </c>
      <c r="J26" s="182"/>
    </row>
    <row r="27" spans="1:10" ht="30.75" customHeight="1">
      <c r="A27" s="10" t="s">
        <v>139</v>
      </c>
      <c r="B27" s="243">
        <v>16717</v>
      </c>
      <c r="C27" s="243"/>
      <c r="D27" s="17">
        <v>12766</v>
      </c>
      <c r="E27" s="17">
        <v>8087</v>
      </c>
      <c r="F27" s="17">
        <v>525</v>
      </c>
      <c r="G27" s="17">
        <v>4485</v>
      </c>
      <c r="H27" s="17">
        <v>3073</v>
      </c>
      <c r="I27" s="17">
        <v>4</v>
      </c>
      <c r="J27" s="182"/>
    </row>
    <row r="28" spans="1:10" ht="30.75" customHeight="1">
      <c r="A28" s="10" t="s">
        <v>140</v>
      </c>
      <c r="B28" s="243">
        <v>15634</v>
      </c>
      <c r="C28" s="243"/>
      <c r="D28" s="17">
        <v>12095</v>
      </c>
      <c r="E28" s="17">
        <v>7757</v>
      </c>
      <c r="F28" s="17">
        <v>361</v>
      </c>
      <c r="G28" s="17">
        <v>4102</v>
      </c>
      <c r="H28" s="17">
        <v>3294</v>
      </c>
      <c r="I28" s="17"/>
      <c r="J28" s="182"/>
    </row>
    <row r="29" spans="1:10" ht="30.75" customHeight="1">
      <c r="A29" s="10" t="s">
        <v>141</v>
      </c>
      <c r="B29" s="243">
        <v>15223</v>
      </c>
      <c r="C29" s="243"/>
      <c r="D29" s="17">
        <v>12098</v>
      </c>
      <c r="E29" s="17">
        <v>7852</v>
      </c>
      <c r="F29" s="17">
        <v>307</v>
      </c>
      <c r="G29" s="17">
        <v>4165</v>
      </c>
      <c r="H29" s="17">
        <v>3380</v>
      </c>
      <c r="I29" s="17"/>
      <c r="J29" s="182"/>
    </row>
    <row r="30" spans="1:10" ht="30.75" customHeight="1">
      <c r="A30" s="10" t="s">
        <v>142</v>
      </c>
      <c r="B30" s="243">
        <v>14688</v>
      </c>
      <c r="C30" s="243"/>
      <c r="D30" s="17">
        <v>12259</v>
      </c>
      <c r="E30" s="17">
        <v>7968</v>
      </c>
      <c r="F30" s="17">
        <v>234</v>
      </c>
      <c r="G30" s="17">
        <v>4313</v>
      </c>
      <c r="H30" s="17">
        <v>3420</v>
      </c>
      <c r="I30" s="17">
        <v>1</v>
      </c>
      <c r="J30" s="182"/>
    </row>
    <row r="31" spans="1:10" ht="30.75" customHeight="1">
      <c r="A31" s="10" t="s">
        <v>209</v>
      </c>
      <c r="B31" s="243">
        <v>14040</v>
      </c>
      <c r="C31" s="243"/>
      <c r="D31" s="17">
        <v>12117</v>
      </c>
      <c r="E31" s="17">
        <v>7838</v>
      </c>
      <c r="F31" s="17">
        <v>250</v>
      </c>
      <c r="G31" s="17">
        <v>4116</v>
      </c>
      <c r="H31" s="17">
        <v>3470</v>
      </c>
      <c r="I31" s="17">
        <v>2</v>
      </c>
      <c r="J31" s="182"/>
    </row>
    <row r="32" spans="2:10" ht="13.5">
      <c r="B32" s="211"/>
      <c r="C32" s="211"/>
      <c r="H32" s="228" t="s">
        <v>544</v>
      </c>
      <c r="I32" s="228"/>
      <c r="J32" s="175"/>
    </row>
    <row r="33" spans="2:3" ht="13.5">
      <c r="B33" s="211"/>
      <c r="C33" s="211"/>
    </row>
    <row r="34" spans="2:5" ht="13.5">
      <c r="B34" s="211"/>
      <c r="C34" s="211"/>
      <c r="E34" s="132">
        <v>10</v>
      </c>
    </row>
  </sheetData>
  <sheetProtection/>
  <mergeCells count="37">
    <mergeCell ref="G2:I2"/>
    <mergeCell ref="B8:C8"/>
    <mergeCell ref="B9:C9"/>
    <mergeCell ref="B10:C10"/>
    <mergeCell ref="D3:F3"/>
    <mergeCell ref="A3:C4"/>
    <mergeCell ref="A5:C5"/>
    <mergeCell ref="A9:A12"/>
    <mergeCell ref="B6:C6"/>
    <mergeCell ref="B7:C7"/>
    <mergeCell ref="A6:A8"/>
    <mergeCell ref="B14:C14"/>
    <mergeCell ref="B11:C11"/>
    <mergeCell ref="B12:C12"/>
    <mergeCell ref="B13:C13"/>
    <mergeCell ref="A13:A20"/>
    <mergeCell ref="G3:I3"/>
    <mergeCell ref="B17:C17"/>
    <mergeCell ref="B18:C18"/>
    <mergeCell ref="B19:C19"/>
    <mergeCell ref="B20:C20"/>
    <mergeCell ref="B15:C15"/>
    <mergeCell ref="B16:C16"/>
    <mergeCell ref="B33:C33"/>
    <mergeCell ref="B34:C34"/>
    <mergeCell ref="B27:C27"/>
    <mergeCell ref="B28:C28"/>
    <mergeCell ref="B29:C29"/>
    <mergeCell ref="B30:C30"/>
    <mergeCell ref="H32:I32"/>
    <mergeCell ref="A21:C21"/>
    <mergeCell ref="B31:C31"/>
    <mergeCell ref="B32:C32"/>
    <mergeCell ref="B25:C25"/>
    <mergeCell ref="B26:C26"/>
    <mergeCell ref="H22:I22"/>
    <mergeCell ref="G24:I2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6.875" style="0" customWidth="1"/>
    <col min="2" max="7" width="11.125" style="0" customWidth="1"/>
  </cols>
  <sheetData>
    <row r="1" spans="1:3" ht="17.25">
      <c r="A1" s="173" t="s">
        <v>211</v>
      </c>
      <c r="B1" s="173"/>
      <c r="C1" s="83"/>
    </row>
    <row r="2" spans="1:3" ht="17.25">
      <c r="A2" s="173" t="s">
        <v>248</v>
      </c>
      <c r="B2" s="173"/>
      <c r="C2" s="83"/>
    </row>
    <row r="3" spans="1:7" ht="17.25">
      <c r="A3" s="83" t="s">
        <v>249</v>
      </c>
      <c r="B3" s="8"/>
      <c r="E3" s="220" t="s">
        <v>551</v>
      </c>
      <c r="F3" s="220"/>
      <c r="G3" s="220"/>
    </row>
    <row r="4" spans="1:7" ht="26.25" customHeight="1">
      <c r="A4" s="210" t="s">
        <v>545</v>
      </c>
      <c r="B4" s="210" t="s">
        <v>197</v>
      </c>
      <c r="C4" s="210"/>
      <c r="D4" s="210"/>
      <c r="E4" s="210" t="s">
        <v>198</v>
      </c>
      <c r="F4" s="210"/>
      <c r="G4" s="210"/>
    </row>
    <row r="5" spans="1:7" ht="13.5">
      <c r="A5" s="210"/>
      <c r="B5" s="2" t="s">
        <v>149</v>
      </c>
      <c r="C5" s="2" t="s">
        <v>212</v>
      </c>
      <c r="D5" s="2" t="s">
        <v>213</v>
      </c>
      <c r="E5" s="2" t="s">
        <v>149</v>
      </c>
      <c r="F5" s="2" t="s">
        <v>212</v>
      </c>
      <c r="G5" s="2" t="s">
        <v>213</v>
      </c>
    </row>
    <row r="6" spans="1:7" ht="18" customHeight="1">
      <c r="A6" s="10" t="s">
        <v>214</v>
      </c>
      <c r="B6" s="17">
        <v>10295</v>
      </c>
      <c r="C6" s="17">
        <v>9300</v>
      </c>
      <c r="D6" s="17">
        <v>995</v>
      </c>
      <c r="E6" s="17">
        <v>9996</v>
      </c>
      <c r="F6" s="17">
        <v>9218</v>
      </c>
      <c r="G6" s="17">
        <v>778</v>
      </c>
    </row>
    <row r="7" spans="1:7" ht="18" customHeight="1">
      <c r="A7" s="66" t="s">
        <v>229</v>
      </c>
      <c r="B7" s="17">
        <v>5287</v>
      </c>
      <c r="C7" s="17">
        <v>5043</v>
      </c>
      <c r="D7" s="17">
        <v>244</v>
      </c>
      <c r="E7" s="17">
        <v>4968</v>
      </c>
      <c r="F7" s="17">
        <v>4760</v>
      </c>
      <c r="G7" s="17">
        <v>208</v>
      </c>
    </row>
    <row r="8" spans="1:7" ht="18" customHeight="1">
      <c r="A8" s="66" t="s">
        <v>215</v>
      </c>
      <c r="B8" s="17">
        <v>5008</v>
      </c>
      <c r="C8" s="17">
        <v>4257</v>
      </c>
      <c r="D8" s="17">
        <v>751</v>
      </c>
      <c r="E8" s="17">
        <v>5028</v>
      </c>
      <c r="F8" s="17">
        <v>4458</v>
      </c>
      <c r="G8" s="17">
        <v>570</v>
      </c>
    </row>
    <row r="9" spans="1:7" ht="18" customHeight="1">
      <c r="A9" s="66" t="s">
        <v>216</v>
      </c>
      <c r="B9" s="17">
        <v>1454</v>
      </c>
      <c r="C9" s="17">
        <v>910</v>
      </c>
      <c r="D9" s="17">
        <v>544</v>
      </c>
      <c r="E9" s="17">
        <v>1317</v>
      </c>
      <c r="F9" s="17">
        <v>944</v>
      </c>
      <c r="G9" s="17">
        <v>373</v>
      </c>
    </row>
    <row r="10" spans="1:7" ht="18" customHeight="1">
      <c r="A10" s="66" t="s">
        <v>217</v>
      </c>
      <c r="B10" s="17">
        <v>242</v>
      </c>
      <c r="C10" s="17">
        <v>241</v>
      </c>
      <c r="D10" s="17">
        <v>1</v>
      </c>
      <c r="E10" s="17">
        <v>256</v>
      </c>
      <c r="F10" s="17">
        <v>251</v>
      </c>
      <c r="G10" s="17">
        <v>5</v>
      </c>
    </row>
    <row r="11" spans="1:7" ht="18" customHeight="1">
      <c r="A11" s="66" t="s">
        <v>218</v>
      </c>
      <c r="B11" s="17">
        <v>1131</v>
      </c>
      <c r="C11" s="17">
        <v>1105</v>
      </c>
      <c r="D11" s="17">
        <v>26</v>
      </c>
      <c r="E11" s="17">
        <v>1240</v>
      </c>
      <c r="F11" s="17">
        <v>1200</v>
      </c>
      <c r="G11" s="17">
        <v>40</v>
      </c>
    </row>
    <row r="12" spans="1:7" ht="18" customHeight="1">
      <c r="A12" s="66" t="s">
        <v>219</v>
      </c>
      <c r="B12" s="17">
        <v>315</v>
      </c>
      <c r="C12" s="17">
        <v>301</v>
      </c>
      <c r="D12" s="17">
        <v>14</v>
      </c>
      <c r="E12" s="17">
        <v>363</v>
      </c>
      <c r="F12" s="17">
        <v>350</v>
      </c>
      <c r="G12" s="17">
        <v>13</v>
      </c>
    </row>
    <row r="13" spans="1:7" ht="18" customHeight="1">
      <c r="A13" s="66" t="s">
        <v>220</v>
      </c>
      <c r="B13" s="17">
        <v>70</v>
      </c>
      <c r="C13" s="17">
        <v>70</v>
      </c>
      <c r="D13" s="73" t="s">
        <v>230</v>
      </c>
      <c r="E13" s="17">
        <v>77</v>
      </c>
      <c r="F13" s="17">
        <v>73</v>
      </c>
      <c r="G13" s="17">
        <v>4</v>
      </c>
    </row>
    <row r="14" spans="1:7" ht="18" customHeight="1">
      <c r="A14" s="66" t="s">
        <v>221</v>
      </c>
      <c r="B14" s="17">
        <v>24</v>
      </c>
      <c r="C14" s="17">
        <v>24</v>
      </c>
      <c r="D14" s="73" t="s">
        <v>230</v>
      </c>
      <c r="E14" s="17">
        <v>19</v>
      </c>
      <c r="F14" s="17">
        <v>19</v>
      </c>
      <c r="G14" s="73" t="s">
        <v>230</v>
      </c>
    </row>
    <row r="15" spans="1:7" ht="18" customHeight="1">
      <c r="A15" s="66" t="s">
        <v>222</v>
      </c>
      <c r="B15" s="17">
        <v>46</v>
      </c>
      <c r="C15" s="17">
        <v>46</v>
      </c>
      <c r="D15" s="73" t="s">
        <v>230</v>
      </c>
      <c r="E15" s="17">
        <v>42</v>
      </c>
      <c r="F15" s="17">
        <v>42</v>
      </c>
      <c r="G15" s="73" t="s">
        <v>230</v>
      </c>
    </row>
    <row r="16" spans="1:7" ht="18" customHeight="1">
      <c r="A16" s="66" t="s">
        <v>223</v>
      </c>
      <c r="B16" s="17">
        <v>20</v>
      </c>
      <c r="C16" s="17">
        <v>20</v>
      </c>
      <c r="D16" s="73" t="s">
        <v>230</v>
      </c>
      <c r="E16" s="17">
        <v>19</v>
      </c>
      <c r="F16" s="17">
        <v>19</v>
      </c>
      <c r="G16" s="73" t="s">
        <v>230</v>
      </c>
    </row>
    <row r="17" spans="1:7" ht="18" customHeight="1">
      <c r="A17" s="66" t="s">
        <v>224</v>
      </c>
      <c r="B17" s="17">
        <v>1017</v>
      </c>
      <c r="C17" s="17">
        <v>903</v>
      </c>
      <c r="D17" s="17">
        <v>114</v>
      </c>
      <c r="E17" s="17">
        <v>1009</v>
      </c>
      <c r="F17" s="17">
        <v>922</v>
      </c>
      <c r="G17" s="17">
        <v>87</v>
      </c>
    </row>
    <row r="18" spans="1:7" ht="18" customHeight="1">
      <c r="A18" s="66" t="s">
        <v>225</v>
      </c>
      <c r="B18" s="17">
        <v>519</v>
      </c>
      <c r="C18" s="17">
        <v>467</v>
      </c>
      <c r="D18" s="17">
        <v>52</v>
      </c>
      <c r="E18" s="17">
        <v>503</v>
      </c>
      <c r="F18" s="17">
        <v>456</v>
      </c>
      <c r="G18" s="17">
        <v>47</v>
      </c>
    </row>
    <row r="19" spans="1:7" ht="18" customHeight="1">
      <c r="A19" s="66" t="s">
        <v>226</v>
      </c>
      <c r="B19" s="17">
        <v>71</v>
      </c>
      <c r="C19" s="17">
        <v>71</v>
      </c>
      <c r="D19" s="73" t="s">
        <v>230</v>
      </c>
      <c r="E19" s="17">
        <v>75</v>
      </c>
      <c r="F19" s="17">
        <v>75</v>
      </c>
      <c r="G19" s="73" t="s">
        <v>230</v>
      </c>
    </row>
    <row r="20" spans="1:7" ht="18" customHeight="1">
      <c r="A20" s="66" t="s">
        <v>227</v>
      </c>
      <c r="B20" s="17">
        <v>40</v>
      </c>
      <c r="C20" s="17">
        <v>40</v>
      </c>
      <c r="D20" s="73" t="s">
        <v>230</v>
      </c>
      <c r="E20" s="17">
        <v>34</v>
      </c>
      <c r="F20" s="17">
        <v>33</v>
      </c>
      <c r="G20" s="73">
        <v>1</v>
      </c>
    </row>
    <row r="21" spans="1:7" ht="18" customHeight="1">
      <c r="A21" s="66" t="s">
        <v>228</v>
      </c>
      <c r="B21" s="17">
        <v>59</v>
      </c>
      <c r="C21" s="17">
        <v>59</v>
      </c>
      <c r="D21" s="73" t="s">
        <v>230</v>
      </c>
      <c r="E21" s="17">
        <v>74</v>
      </c>
      <c r="F21" s="17">
        <v>74</v>
      </c>
      <c r="G21" s="73" t="s">
        <v>230</v>
      </c>
    </row>
    <row r="22" ht="18" customHeight="1">
      <c r="B22" s="75"/>
    </row>
    <row r="23" spans="1:2" ht="18" customHeight="1">
      <c r="A23" s="178" t="s">
        <v>246</v>
      </c>
      <c r="B23" s="75"/>
    </row>
    <row r="24" spans="1:7" ht="18" customHeight="1">
      <c r="A24" s="210" t="s">
        <v>546</v>
      </c>
      <c r="B24" s="210" t="s">
        <v>197</v>
      </c>
      <c r="C24" s="210"/>
      <c r="D24" s="210"/>
      <c r="E24" s="210" t="s">
        <v>198</v>
      </c>
      <c r="F24" s="210"/>
      <c r="G24" s="210"/>
    </row>
    <row r="25" spans="1:7" ht="15" customHeight="1">
      <c r="A25" s="210"/>
      <c r="B25" s="2" t="s">
        <v>149</v>
      </c>
      <c r="C25" s="2" t="s">
        <v>212</v>
      </c>
      <c r="D25" s="2" t="s">
        <v>213</v>
      </c>
      <c r="E25" s="2" t="s">
        <v>149</v>
      </c>
      <c r="F25" s="2" t="s">
        <v>212</v>
      </c>
      <c r="G25" s="2" t="s">
        <v>213</v>
      </c>
    </row>
    <row r="26" spans="1:7" ht="28.5" customHeight="1">
      <c r="A26" s="76" t="s">
        <v>243</v>
      </c>
      <c r="B26" s="73">
        <v>8933</v>
      </c>
      <c r="C26" s="73">
        <v>7968</v>
      </c>
      <c r="D26" s="73">
        <v>965</v>
      </c>
      <c r="E26" s="73">
        <v>8677</v>
      </c>
      <c r="F26" s="73">
        <v>7838</v>
      </c>
      <c r="G26" s="73">
        <v>839</v>
      </c>
    </row>
    <row r="27" spans="1:7" ht="18" customHeight="1">
      <c r="A27" s="66" t="s">
        <v>244</v>
      </c>
      <c r="B27" s="73">
        <v>5287</v>
      </c>
      <c r="C27" s="73">
        <v>5043</v>
      </c>
      <c r="D27" s="73">
        <v>244</v>
      </c>
      <c r="E27" s="73">
        <v>4968</v>
      </c>
      <c r="F27" s="73">
        <v>4760</v>
      </c>
      <c r="G27" s="73">
        <v>208</v>
      </c>
    </row>
    <row r="28" spans="1:7" ht="18" customHeight="1">
      <c r="A28" s="66" t="s">
        <v>245</v>
      </c>
      <c r="B28" s="73">
        <v>3646</v>
      </c>
      <c r="C28" s="73">
        <v>2925</v>
      </c>
      <c r="D28" s="73">
        <v>721</v>
      </c>
      <c r="E28" s="73">
        <v>3709</v>
      </c>
      <c r="F28" s="73">
        <v>3078</v>
      </c>
      <c r="G28" s="73">
        <v>631</v>
      </c>
    </row>
    <row r="29" spans="1:7" ht="18" customHeight="1">
      <c r="A29" s="66" t="s">
        <v>231</v>
      </c>
      <c r="B29" s="73">
        <v>988</v>
      </c>
      <c r="C29" s="73">
        <v>730</v>
      </c>
      <c r="D29" s="73">
        <v>258</v>
      </c>
      <c r="E29" s="73">
        <v>942</v>
      </c>
      <c r="F29" s="73">
        <v>733</v>
      </c>
      <c r="G29" s="73">
        <v>209</v>
      </c>
    </row>
    <row r="30" spans="1:7" ht="18" customHeight="1">
      <c r="A30" s="66" t="s">
        <v>232</v>
      </c>
      <c r="B30" s="73">
        <v>689</v>
      </c>
      <c r="C30" s="73">
        <v>427</v>
      </c>
      <c r="D30" s="73">
        <v>262</v>
      </c>
      <c r="E30" s="73">
        <v>734</v>
      </c>
      <c r="F30" s="73">
        <v>520</v>
      </c>
      <c r="G30" s="73">
        <v>214</v>
      </c>
    </row>
    <row r="31" spans="1:7" ht="18" customHeight="1">
      <c r="A31" s="66" t="s">
        <v>233</v>
      </c>
      <c r="B31" s="73">
        <v>921</v>
      </c>
      <c r="C31" s="73">
        <v>849</v>
      </c>
      <c r="D31" s="73">
        <v>72</v>
      </c>
      <c r="E31" s="73">
        <v>913</v>
      </c>
      <c r="F31" s="73">
        <v>844</v>
      </c>
      <c r="G31" s="73">
        <v>69</v>
      </c>
    </row>
    <row r="32" spans="1:7" ht="18" customHeight="1">
      <c r="A32" s="66" t="s">
        <v>234</v>
      </c>
      <c r="B32" s="73">
        <v>74</v>
      </c>
      <c r="C32" s="73">
        <v>58</v>
      </c>
      <c r="D32" s="73">
        <v>16</v>
      </c>
      <c r="E32" s="73">
        <v>94</v>
      </c>
      <c r="F32" s="73">
        <v>79</v>
      </c>
      <c r="G32" s="73">
        <v>15</v>
      </c>
    </row>
    <row r="33" spans="1:7" ht="18" customHeight="1">
      <c r="A33" s="66" t="s">
        <v>235</v>
      </c>
      <c r="B33" s="73">
        <v>194</v>
      </c>
      <c r="C33" s="73">
        <v>144</v>
      </c>
      <c r="D33" s="73">
        <v>50</v>
      </c>
      <c r="E33" s="73">
        <v>222</v>
      </c>
      <c r="F33" s="73">
        <v>155</v>
      </c>
      <c r="G33" s="73">
        <v>67</v>
      </c>
    </row>
    <row r="34" spans="1:7" ht="18" customHeight="1">
      <c r="A34" s="66" t="s">
        <v>236</v>
      </c>
      <c r="B34" s="73">
        <v>54</v>
      </c>
      <c r="C34" s="73">
        <v>30</v>
      </c>
      <c r="D34" s="73">
        <v>24</v>
      </c>
      <c r="E34" s="73">
        <v>31</v>
      </c>
      <c r="F34" s="73">
        <v>21</v>
      </c>
      <c r="G34" s="73">
        <v>10</v>
      </c>
    </row>
    <row r="35" spans="1:7" ht="18" customHeight="1">
      <c r="A35" s="66" t="s">
        <v>237</v>
      </c>
      <c r="B35" s="73">
        <v>11</v>
      </c>
      <c r="C35" s="73">
        <v>8</v>
      </c>
      <c r="D35" s="73">
        <v>3</v>
      </c>
      <c r="E35" s="73">
        <v>12</v>
      </c>
      <c r="F35" s="73">
        <v>8</v>
      </c>
      <c r="G35" s="73">
        <v>4</v>
      </c>
    </row>
    <row r="36" spans="1:7" ht="18" customHeight="1">
      <c r="A36" s="66" t="s">
        <v>238</v>
      </c>
      <c r="B36" s="73">
        <v>9</v>
      </c>
      <c r="C36" s="73">
        <v>5</v>
      </c>
      <c r="D36" s="73">
        <v>4</v>
      </c>
      <c r="E36" s="73">
        <v>12</v>
      </c>
      <c r="F36" s="73">
        <v>5</v>
      </c>
      <c r="G36" s="73">
        <v>7</v>
      </c>
    </row>
    <row r="37" spans="1:7" ht="18" customHeight="1">
      <c r="A37" s="66" t="s">
        <v>239</v>
      </c>
      <c r="B37" s="73">
        <v>412</v>
      </c>
      <c r="C37" s="73">
        <v>404</v>
      </c>
      <c r="D37" s="73">
        <v>8</v>
      </c>
      <c r="E37" s="73">
        <v>412</v>
      </c>
      <c r="F37" s="73">
        <v>407</v>
      </c>
      <c r="G37" s="73">
        <v>5</v>
      </c>
    </row>
    <row r="38" spans="1:7" ht="18" customHeight="1">
      <c r="A38" s="66" t="s">
        <v>240</v>
      </c>
      <c r="B38" s="73">
        <v>193</v>
      </c>
      <c r="C38" s="73">
        <v>193</v>
      </c>
      <c r="D38" s="73" t="s">
        <v>230</v>
      </c>
      <c r="E38" s="73">
        <v>211</v>
      </c>
      <c r="F38" s="73">
        <v>211</v>
      </c>
      <c r="G38" s="73" t="s">
        <v>230</v>
      </c>
    </row>
    <row r="39" spans="1:7" ht="18" customHeight="1">
      <c r="A39" s="66" t="s">
        <v>241</v>
      </c>
      <c r="B39" s="73">
        <v>57</v>
      </c>
      <c r="C39" s="73">
        <v>42</v>
      </c>
      <c r="D39" s="73">
        <v>15</v>
      </c>
      <c r="E39" s="73">
        <v>71</v>
      </c>
      <c r="F39" s="73">
        <v>55</v>
      </c>
      <c r="G39" s="73">
        <v>16</v>
      </c>
    </row>
    <row r="40" spans="1:7" ht="18" customHeight="1">
      <c r="A40" s="66" t="s">
        <v>242</v>
      </c>
      <c r="B40" s="73">
        <v>44</v>
      </c>
      <c r="C40" s="73">
        <v>35</v>
      </c>
      <c r="D40" s="73">
        <v>9</v>
      </c>
      <c r="E40" s="73">
        <v>55</v>
      </c>
      <c r="F40" s="73">
        <v>40</v>
      </c>
      <c r="G40" s="73">
        <v>15</v>
      </c>
    </row>
    <row r="41" spans="6:7" ht="13.5">
      <c r="F41" s="228" t="s">
        <v>247</v>
      </c>
      <c r="G41" s="228"/>
    </row>
    <row r="42" ht="13.5">
      <c r="D42" s="122">
        <v>11</v>
      </c>
    </row>
  </sheetData>
  <sheetProtection/>
  <mergeCells count="8">
    <mergeCell ref="F41:G41"/>
    <mergeCell ref="E3:G3"/>
    <mergeCell ref="B4:D4"/>
    <mergeCell ref="E4:G4"/>
    <mergeCell ref="A4:A5"/>
    <mergeCell ref="A24:A25"/>
    <mergeCell ref="B24:D24"/>
    <mergeCell ref="E24:G2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3"/>
  <sheetViews>
    <sheetView showGridLines="0" zoomScalePageLayoutView="0" workbookViewId="0" topLeftCell="A1">
      <selection activeCell="A1" sqref="A1:L1"/>
    </sheetView>
  </sheetViews>
  <sheetFormatPr defaultColWidth="9.00390625" defaultRowHeight="13.5"/>
  <cols>
    <col min="1" max="1" width="8.25390625" style="0" customWidth="1"/>
    <col min="2" max="2" width="5.875" style="0" customWidth="1"/>
    <col min="3" max="3" width="4.625" style="0" customWidth="1"/>
    <col min="4" max="4" width="5.125" style="0" customWidth="1"/>
    <col min="5" max="5" width="4.125" style="0" customWidth="1"/>
    <col min="6" max="6" width="5.25390625" style="0" customWidth="1"/>
    <col min="7" max="9" width="4.125" style="0" customWidth="1"/>
    <col min="10" max="12" width="3.75390625" style="0" customWidth="1"/>
    <col min="13" max="13" width="7.375" style="0" customWidth="1"/>
    <col min="14" max="14" width="5.875" style="0" customWidth="1"/>
    <col min="15" max="15" width="4.75390625" style="0" customWidth="1"/>
    <col min="16" max="16" width="8.25390625" style="0" customWidth="1"/>
  </cols>
  <sheetData>
    <row r="1" spans="1:16" ht="30" customHeight="1">
      <c r="A1" s="294" t="s">
        <v>250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20" t="s">
        <v>552</v>
      </c>
      <c r="N1" s="220"/>
      <c r="O1" s="220"/>
      <c r="P1" s="220"/>
    </row>
    <row r="2" spans="1:16" ht="30" customHeight="1">
      <c r="A2" s="210" t="s">
        <v>265</v>
      </c>
      <c r="B2" s="248" t="s">
        <v>267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50"/>
      <c r="O2" s="248" t="s">
        <v>266</v>
      </c>
      <c r="P2" s="250"/>
    </row>
    <row r="3" spans="1:16" ht="16.5" customHeight="1">
      <c r="A3" s="210"/>
      <c r="B3" s="248" t="s">
        <v>262</v>
      </c>
      <c r="C3" s="249"/>
      <c r="D3" s="249"/>
      <c r="E3" s="249"/>
      <c r="F3" s="249"/>
      <c r="G3" s="249"/>
      <c r="H3" s="249"/>
      <c r="I3" s="249"/>
      <c r="J3" s="249"/>
      <c r="K3" s="249"/>
      <c r="L3" s="250"/>
      <c r="M3" s="297" t="s">
        <v>260</v>
      </c>
      <c r="N3" s="297" t="s">
        <v>259</v>
      </c>
      <c r="O3" s="297" t="s">
        <v>103</v>
      </c>
      <c r="P3" s="297" t="s">
        <v>261</v>
      </c>
    </row>
    <row r="4" spans="1:16" ht="67.5" customHeight="1">
      <c r="A4" s="210"/>
      <c r="B4" s="62" t="s">
        <v>51</v>
      </c>
      <c r="C4" s="76" t="s">
        <v>529</v>
      </c>
      <c r="D4" s="62" t="s">
        <v>251</v>
      </c>
      <c r="E4" s="62" t="s">
        <v>252</v>
      </c>
      <c r="F4" s="62" t="s">
        <v>263</v>
      </c>
      <c r="G4" s="62" t="s">
        <v>253</v>
      </c>
      <c r="H4" s="62" t="s">
        <v>254</v>
      </c>
      <c r="I4" s="62" t="s">
        <v>255</v>
      </c>
      <c r="J4" s="62" t="s">
        <v>256</v>
      </c>
      <c r="K4" s="62" t="s">
        <v>257</v>
      </c>
      <c r="L4" s="62" t="s">
        <v>258</v>
      </c>
      <c r="M4" s="297"/>
      <c r="N4" s="297"/>
      <c r="O4" s="297"/>
      <c r="P4" s="297"/>
    </row>
    <row r="5" spans="1:16" ht="41.25" customHeight="1">
      <c r="A5" s="10" t="s">
        <v>139</v>
      </c>
      <c r="B5" s="17">
        <v>4148</v>
      </c>
      <c r="C5" s="17">
        <v>246</v>
      </c>
      <c r="D5" s="17">
        <v>506</v>
      </c>
      <c r="E5" s="17">
        <v>815</v>
      </c>
      <c r="F5" s="17">
        <v>1219</v>
      </c>
      <c r="G5" s="17">
        <v>690</v>
      </c>
      <c r="H5" s="17">
        <v>421</v>
      </c>
      <c r="I5" s="17">
        <v>178</v>
      </c>
      <c r="J5" s="17">
        <v>50</v>
      </c>
      <c r="K5" s="17">
        <v>22</v>
      </c>
      <c r="L5" s="17">
        <v>1</v>
      </c>
      <c r="M5" s="17">
        <v>16049</v>
      </c>
      <c r="N5" s="77">
        <v>3.96</v>
      </c>
      <c r="O5" s="17"/>
      <c r="P5" s="17"/>
    </row>
    <row r="6" spans="1:16" ht="41.25" customHeight="1">
      <c r="A6" s="10" t="s">
        <v>140</v>
      </c>
      <c r="B6" s="17">
        <v>3950</v>
      </c>
      <c r="C6" s="17">
        <v>238</v>
      </c>
      <c r="D6" s="17">
        <v>542</v>
      </c>
      <c r="E6" s="17">
        <v>774</v>
      </c>
      <c r="F6" s="17">
        <v>1135</v>
      </c>
      <c r="G6" s="17">
        <v>606</v>
      </c>
      <c r="H6" s="17">
        <v>416</v>
      </c>
      <c r="I6" s="17">
        <v>173</v>
      </c>
      <c r="J6" s="17">
        <v>56</v>
      </c>
      <c r="K6" s="17">
        <v>8</v>
      </c>
      <c r="L6" s="17">
        <v>2</v>
      </c>
      <c r="M6" s="17">
        <v>15461</v>
      </c>
      <c r="N6" s="77">
        <v>3.91</v>
      </c>
      <c r="O6" s="17"/>
      <c r="P6" s="17"/>
    </row>
    <row r="7" spans="1:16" ht="41.25" customHeight="1">
      <c r="A7" s="10" t="s">
        <v>141</v>
      </c>
      <c r="B7" s="17">
        <v>4081</v>
      </c>
      <c r="C7" s="17">
        <v>415</v>
      </c>
      <c r="D7" s="17">
        <v>593</v>
      </c>
      <c r="E7" s="17">
        <v>787</v>
      </c>
      <c r="F7" s="17">
        <v>1078</v>
      </c>
      <c r="G7" s="17">
        <v>588</v>
      </c>
      <c r="H7" s="17">
        <v>394</v>
      </c>
      <c r="I7" s="17">
        <v>175</v>
      </c>
      <c r="J7" s="17">
        <v>42</v>
      </c>
      <c r="K7" s="17">
        <v>8</v>
      </c>
      <c r="L7" s="17">
        <v>1</v>
      </c>
      <c r="M7" s="17">
        <v>15221</v>
      </c>
      <c r="N7" s="77">
        <v>3.73</v>
      </c>
      <c r="O7" s="17">
        <v>2</v>
      </c>
      <c r="P7" s="17">
        <v>135</v>
      </c>
    </row>
    <row r="8" spans="1:16" ht="41.25" customHeight="1">
      <c r="A8" s="10" t="s">
        <v>142</v>
      </c>
      <c r="B8" s="17">
        <v>4200</v>
      </c>
      <c r="C8" s="17">
        <v>609</v>
      </c>
      <c r="D8" s="17">
        <v>724</v>
      </c>
      <c r="E8" s="17">
        <v>829</v>
      </c>
      <c r="F8" s="17">
        <v>927</v>
      </c>
      <c r="G8" s="17">
        <v>528</v>
      </c>
      <c r="H8" s="17">
        <v>378</v>
      </c>
      <c r="I8" s="17">
        <v>162</v>
      </c>
      <c r="J8" s="17">
        <v>43</v>
      </c>
      <c r="K8" s="73" t="s">
        <v>264</v>
      </c>
      <c r="L8" s="73" t="s">
        <v>264</v>
      </c>
      <c r="M8" s="17">
        <v>14638</v>
      </c>
      <c r="N8" s="77">
        <v>3.49</v>
      </c>
      <c r="O8" s="17">
        <v>2</v>
      </c>
      <c r="P8" s="17">
        <v>49</v>
      </c>
    </row>
    <row r="9" spans="1:16" ht="41.25" customHeight="1">
      <c r="A9" s="10" t="s">
        <v>209</v>
      </c>
      <c r="B9" s="17">
        <v>4211</v>
      </c>
      <c r="C9" s="17">
        <v>694</v>
      </c>
      <c r="D9" s="17">
        <v>837</v>
      </c>
      <c r="E9" s="17">
        <v>867</v>
      </c>
      <c r="F9" s="17">
        <v>791</v>
      </c>
      <c r="G9" s="17">
        <v>498</v>
      </c>
      <c r="H9" s="17">
        <v>337</v>
      </c>
      <c r="I9" s="17">
        <v>157</v>
      </c>
      <c r="J9" s="17">
        <v>26</v>
      </c>
      <c r="K9" s="73">
        <v>4</v>
      </c>
      <c r="L9" s="73" t="s">
        <v>264</v>
      </c>
      <c r="M9" s="17">
        <v>13988</v>
      </c>
      <c r="N9" s="77">
        <v>3.32</v>
      </c>
      <c r="O9" s="17">
        <v>3</v>
      </c>
      <c r="P9" s="17">
        <v>52</v>
      </c>
    </row>
    <row r="10" spans="1:16" ht="41.25" customHeight="1">
      <c r="A10" s="10" t="s">
        <v>459</v>
      </c>
      <c r="B10" s="17">
        <v>4286</v>
      </c>
      <c r="C10" s="17">
        <v>754</v>
      </c>
      <c r="D10" s="17">
        <v>1009</v>
      </c>
      <c r="E10" s="17">
        <v>890</v>
      </c>
      <c r="F10" s="17">
        <v>780</v>
      </c>
      <c r="G10" s="17">
        <v>435</v>
      </c>
      <c r="H10" s="17">
        <v>281</v>
      </c>
      <c r="I10" s="17">
        <v>116</v>
      </c>
      <c r="J10" s="17">
        <v>19</v>
      </c>
      <c r="K10" s="73">
        <v>2</v>
      </c>
      <c r="L10" s="73" t="s">
        <v>264</v>
      </c>
      <c r="M10" s="17">
        <v>13405</v>
      </c>
      <c r="N10" s="77">
        <v>3.13</v>
      </c>
      <c r="O10" s="17">
        <v>1</v>
      </c>
      <c r="P10" s="17">
        <v>49</v>
      </c>
    </row>
    <row r="11" spans="14:16" ht="21.75" customHeight="1">
      <c r="N11" s="211" t="s">
        <v>268</v>
      </c>
      <c r="O11" s="211"/>
      <c r="P11" s="211"/>
    </row>
    <row r="12" spans="14:16" ht="30" customHeight="1">
      <c r="N12" s="56"/>
      <c r="O12" s="56"/>
      <c r="P12" s="56"/>
    </row>
    <row r="13" spans="1:16" ht="30" customHeight="1">
      <c r="A13" s="294" t="s">
        <v>269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20" t="s">
        <v>553</v>
      </c>
      <c r="N13" s="220"/>
      <c r="O13" s="220"/>
      <c r="P13" s="220"/>
    </row>
    <row r="14" spans="1:16" ht="30" customHeight="1">
      <c r="A14" s="62" t="s">
        <v>265</v>
      </c>
      <c r="B14" s="210" t="s">
        <v>270</v>
      </c>
      <c r="C14" s="210"/>
      <c r="D14" s="210"/>
      <c r="E14" s="210" t="s">
        <v>271</v>
      </c>
      <c r="F14" s="210"/>
      <c r="G14" s="210"/>
      <c r="H14" s="210" t="s">
        <v>272</v>
      </c>
      <c r="I14" s="210"/>
      <c r="J14" s="210"/>
      <c r="K14" s="299" t="s">
        <v>274</v>
      </c>
      <c r="L14" s="299"/>
      <c r="M14" s="299"/>
      <c r="N14" s="248" t="s">
        <v>273</v>
      </c>
      <c r="O14" s="249"/>
      <c r="P14" s="250"/>
    </row>
    <row r="15" spans="1:16" ht="33.75" customHeight="1">
      <c r="A15" s="10" t="s">
        <v>140</v>
      </c>
      <c r="B15" s="243">
        <v>3950</v>
      </c>
      <c r="C15" s="243"/>
      <c r="D15" s="243"/>
      <c r="E15" s="243">
        <v>67</v>
      </c>
      <c r="F15" s="243"/>
      <c r="G15" s="243"/>
      <c r="H15" s="243">
        <v>12</v>
      </c>
      <c r="I15" s="243"/>
      <c r="J15" s="243"/>
      <c r="K15" s="298" t="s">
        <v>275</v>
      </c>
      <c r="L15" s="298"/>
      <c r="M15" s="298"/>
      <c r="N15" s="240">
        <v>140</v>
      </c>
      <c r="O15" s="240"/>
      <c r="P15" s="240"/>
    </row>
    <row r="16" spans="1:16" ht="33.75" customHeight="1">
      <c r="A16" s="10" t="s">
        <v>141</v>
      </c>
      <c r="B16" s="243">
        <v>4081</v>
      </c>
      <c r="C16" s="243"/>
      <c r="D16" s="243"/>
      <c r="E16" s="243">
        <v>53</v>
      </c>
      <c r="F16" s="243"/>
      <c r="G16" s="243"/>
      <c r="H16" s="243">
        <v>10</v>
      </c>
      <c r="I16" s="243"/>
      <c r="J16" s="243"/>
      <c r="K16" s="298" t="s">
        <v>276</v>
      </c>
      <c r="L16" s="298"/>
      <c r="M16" s="298"/>
      <c r="N16" s="240">
        <v>198</v>
      </c>
      <c r="O16" s="240"/>
      <c r="P16" s="240"/>
    </row>
    <row r="17" spans="1:16" ht="33.75" customHeight="1">
      <c r="A17" s="10" t="s">
        <v>142</v>
      </c>
      <c r="B17" s="243">
        <v>4200</v>
      </c>
      <c r="C17" s="243"/>
      <c r="D17" s="243"/>
      <c r="E17" s="243">
        <v>39</v>
      </c>
      <c r="F17" s="243"/>
      <c r="G17" s="243"/>
      <c r="H17" s="243">
        <v>11</v>
      </c>
      <c r="I17" s="243"/>
      <c r="J17" s="243"/>
      <c r="K17" s="298" t="s">
        <v>277</v>
      </c>
      <c r="L17" s="298"/>
      <c r="M17" s="298"/>
      <c r="N17" s="240">
        <v>185</v>
      </c>
      <c r="O17" s="240"/>
      <c r="P17" s="240"/>
    </row>
    <row r="18" spans="1:16" ht="33.75" customHeight="1">
      <c r="A18" s="10" t="s">
        <v>209</v>
      </c>
      <c r="B18" s="243">
        <v>4211</v>
      </c>
      <c r="C18" s="243"/>
      <c r="D18" s="243"/>
      <c r="E18" s="243">
        <v>20</v>
      </c>
      <c r="F18" s="243"/>
      <c r="G18" s="243"/>
      <c r="H18" s="243">
        <v>8</v>
      </c>
      <c r="I18" s="243"/>
      <c r="J18" s="243"/>
      <c r="K18" s="298" t="s">
        <v>278</v>
      </c>
      <c r="L18" s="298"/>
      <c r="M18" s="298"/>
      <c r="N18" s="240">
        <v>242</v>
      </c>
      <c r="O18" s="240"/>
      <c r="P18" s="240"/>
    </row>
    <row r="19" spans="1:16" ht="33.75" customHeight="1">
      <c r="A19" s="10" t="s">
        <v>459</v>
      </c>
      <c r="B19" s="243">
        <v>4286</v>
      </c>
      <c r="C19" s="243"/>
      <c r="D19" s="243"/>
      <c r="E19" s="243">
        <v>26</v>
      </c>
      <c r="F19" s="243"/>
      <c r="G19" s="243"/>
      <c r="H19" s="243">
        <v>5</v>
      </c>
      <c r="I19" s="243"/>
      <c r="J19" s="243"/>
      <c r="K19" s="298" t="s">
        <v>640</v>
      </c>
      <c r="L19" s="298"/>
      <c r="M19" s="298"/>
      <c r="N19" s="240">
        <v>338</v>
      </c>
      <c r="O19" s="240"/>
      <c r="P19" s="240"/>
    </row>
    <row r="21" spans="14:16" ht="13.5">
      <c r="N21" s="211" t="s">
        <v>268</v>
      </c>
      <c r="O21" s="211"/>
      <c r="P21" s="211"/>
    </row>
    <row r="23" ht="13.5">
      <c r="I23">
        <v>12</v>
      </c>
    </row>
    <row r="24" ht="12.75" customHeight="1"/>
  </sheetData>
  <sheetProtection/>
  <mergeCells count="44">
    <mergeCell ref="N21:P21"/>
    <mergeCell ref="B19:D19"/>
    <mergeCell ref="E19:G19"/>
    <mergeCell ref="H19:J19"/>
    <mergeCell ref="K19:M19"/>
    <mergeCell ref="B16:D16"/>
    <mergeCell ref="E16:G16"/>
    <mergeCell ref="H16:J16"/>
    <mergeCell ref="K16:M16"/>
    <mergeCell ref="N18:P18"/>
    <mergeCell ref="B18:D18"/>
    <mergeCell ref="E18:G18"/>
    <mergeCell ref="H18:J18"/>
    <mergeCell ref="K18:M18"/>
    <mergeCell ref="B14:D14"/>
    <mergeCell ref="E14:G14"/>
    <mergeCell ref="H14:J14"/>
    <mergeCell ref="K14:M14"/>
    <mergeCell ref="N16:P16"/>
    <mergeCell ref="B17:D17"/>
    <mergeCell ref="E17:G17"/>
    <mergeCell ref="H17:J17"/>
    <mergeCell ref="K17:M17"/>
    <mergeCell ref="N17:P17"/>
    <mergeCell ref="M3:M4"/>
    <mergeCell ref="N3:N4"/>
    <mergeCell ref="O3:O4"/>
    <mergeCell ref="P3:P4"/>
    <mergeCell ref="N14:P14"/>
    <mergeCell ref="B15:D15"/>
    <mergeCell ref="E15:G15"/>
    <mergeCell ref="H15:J15"/>
    <mergeCell ref="K15:M15"/>
    <mergeCell ref="N15:P15"/>
    <mergeCell ref="M1:P1"/>
    <mergeCell ref="M13:P13"/>
    <mergeCell ref="N19:P19"/>
    <mergeCell ref="A13:L13"/>
    <mergeCell ref="A1:L1"/>
    <mergeCell ref="N11:P11"/>
    <mergeCell ref="A2:A4"/>
    <mergeCell ref="B2:N2"/>
    <mergeCell ref="B3:L3"/>
    <mergeCell ref="O2:P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1" width="5.375" style="0" customWidth="1"/>
    <col min="2" max="2" width="12.75390625" style="0" customWidth="1"/>
  </cols>
  <sheetData>
    <row r="1" spans="1:7" ht="24.75" customHeight="1">
      <c r="A1" s="300" t="s">
        <v>279</v>
      </c>
      <c r="B1" s="300"/>
      <c r="C1" s="300"/>
      <c r="D1" s="300"/>
      <c r="E1" s="300"/>
      <c r="F1" s="300"/>
      <c r="G1" s="300"/>
    </row>
    <row r="3" spans="7:9" ht="13.5">
      <c r="G3" s="220" t="s">
        <v>553</v>
      </c>
      <c r="H3" s="220"/>
      <c r="I3" s="220"/>
    </row>
    <row r="4" spans="1:9" ht="24.75" customHeight="1">
      <c r="A4" s="284" t="s">
        <v>295</v>
      </c>
      <c r="B4" s="260"/>
      <c r="C4" s="214" t="s">
        <v>51</v>
      </c>
      <c r="D4" s="248" t="s">
        <v>294</v>
      </c>
      <c r="E4" s="249"/>
      <c r="F4" s="249"/>
      <c r="G4" s="249"/>
      <c r="H4" s="250"/>
      <c r="I4" s="214" t="s">
        <v>290</v>
      </c>
    </row>
    <row r="5" spans="1:9" ht="24.75" customHeight="1">
      <c r="A5" s="271"/>
      <c r="B5" s="273"/>
      <c r="C5" s="219"/>
      <c r="D5" s="62" t="s">
        <v>51</v>
      </c>
      <c r="E5" s="62" t="s">
        <v>286</v>
      </c>
      <c r="F5" s="62" t="s">
        <v>287</v>
      </c>
      <c r="G5" s="62" t="s">
        <v>288</v>
      </c>
      <c r="H5" s="62" t="s">
        <v>289</v>
      </c>
      <c r="I5" s="219"/>
    </row>
    <row r="6" spans="1:9" ht="24.75" customHeight="1">
      <c r="A6" s="3" t="s">
        <v>283</v>
      </c>
      <c r="B6" s="81" t="s">
        <v>280</v>
      </c>
      <c r="C6" s="79"/>
      <c r="D6" s="79"/>
      <c r="E6" s="79"/>
      <c r="F6" s="79"/>
      <c r="G6" s="79"/>
      <c r="H6" s="79"/>
      <c r="I6" s="80"/>
    </row>
    <row r="7" spans="1:9" ht="24.75" customHeight="1">
      <c r="A7" s="4" t="s">
        <v>284</v>
      </c>
      <c r="B7" s="121" t="s">
        <v>281</v>
      </c>
      <c r="C7" s="16">
        <v>4143</v>
      </c>
      <c r="D7" s="16">
        <v>4125</v>
      </c>
      <c r="E7" s="16">
        <v>2735</v>
      </c>
      <c r="F7" s="16">
        <v>112</v>
      </c>
      <c r="G7" s="16">
        <v>629</v>
      </c>
      <c r="H7" s="16">
        <v>649</v>
      </c>
      <c r="I7" s="26">
        <v>18</v>
      </c>
    </row>
    <row r="8" spans="1:9" ht="24.75" customHeight="1">
      <c r="A8" s="22">
        <v>50</v>
      </c>
      <c r="B8" s="81" t="s">
        <v>280</v>
      </c>
      <c r="C8" s="79"/>
      <c r="D8" s="79"/>
      <c r="E8" s="79"/>
      <c r="F8" s="79"/>
      <c r="G8" s="79"/>
      <c r="H8" s="79"/>
      <c r="I8" s="80"/>
    </row>
    <row r="9" spans="1:9" ht="24.75" customHeight="1">
      <c r="A9" s="5" t="s">
        <v>285</v>
      </c>
      <c r="B9" s="121" t="s">
        <v>282</v>
      </c>
      <c r="C9" s="16">
        <v>16395</v>
      </c>
      <c r="D9" s="16">
        <v>16334</v>
      </c>
      <c r="E9" s="16">
        <v>11800</v>
      </c>
      <c r="F9" s="16">
        <v>334</v>
      </c>
      <c r="G9" s="16">
        <v>2020</v>
      </c>
      <c r="H9" s="16">
        <v>2180</v>
      </c>
      <c r="I9" s="26">
        <v>61</v>
      </c>
    </row>
    <row r="10" spans="1:9" ht="24.75" customHeight="1">
      <c r="A10" s="3" t="s">
        <v>283</v>
      </c>
      <c r="B10" s="81" t="s">
        <v>280</v>
      </c>
      <c r="C10" s="79"/>
      <c r="D10" s="79"/>
      <c r="E10" s="79"/>
      <c r="F10" s="79"/>
      <c r="G10" s="79"/>
      <c r="H10" s="79"/>
      <c r="I10" s="80"/>
    </row>
    <row r="11" spans="1:9" ht="24.75" customHeight="1">
      <c r="A11" s="4" t="s">
        <v>284</v>
      </c>
      <c r="B11" s="121" t="s">
        <v>281</v>
      </c>
      <c r="C11" s="16">
        <v>3935</v>
      </c>
      <c r="D11" s="16">
        <v>3916</v>
      </c>
      <c r="E11" s="16">
        <v>2845</v>
      </c>
      <c r="F11" s="16">
        <v>108</v>
      </c>
      <c r="G11" s="16">
        <v>513</v>
      </c>
      <c r="H11" s="16">
        <v>450</v>
      </c>
      <c r="I11" s="26">
        <v>19</v>
      </c>
    </row>
    <row r="12" spans="1:9" ht="24.75" customHeight="1">
      <c r="A12" s="22">
        <v>55</v>
      </c>
      <c r="B12" s="81" t="s">
        <v>280</v>
      </c>
      <c r="C12" s="79"/>
      <c r="D12" s="79"/>
      <c r="E12" s="79"/>
      <c r="F12" s="79"/>
      <c r="G12" s="79"/>
      <c r="H12" s="79"/>
      <c r="I12" s="80"/>
    </row>
    <row r="13" spans="1:9" ht="24.75" customHeight="1">
      <c r="A13" s="5" t="s">
        <v>285</v>
      </c>
      <c r="B13" s="121" t="s">
        <v>282</v>
      </c>
      <c r="C13" s="16">
        <v>15417</v>
      </c>
      <c r="D13" s="16">
        <v>15355</v>
      </c>
      <c r="E13" s="16">
        <v>11885</v>
      </c>
      <c r="F13" s="16">
        <v>352</v>
      </c>
      <c r="G13" s="16">
        <v>1559</v>
      </c>
      <c r="H13" s="16">
        <v>1559</v>
      </c>
      <c r="I13" s="26">
        <v>62</v>
      </c>
    </row>
    <row r="14" spans="1:9" ht="24.75" customHeight="1">
      <c r="A14" s="3" t="s">
        <v>283</v>
      </c>
      <c r="B14" s="81" t="s">
        <v>280</v>
      </c>
      <c r="C14" s="79"/>
      <c r="D14" s="79"/>
      <c r="E14" s="79"/>
      <c r="F14" s="79"/>
      <c r="G14" s="79"/>
      <c r="H14" s="79"/>
      <c r="I14" s="80"/>
    </row>
    <row r="15" spans="1:9" ht="24.75" customHeight="1">
      <c r="A15" s="4" t="s">
        <v>284</v>
      </c>
      <c r="B15" s="121" t="s">
        <v>281</v>
      </c>
      <c r="C15" s="16">
        <v>3945</v>
      </c>
      <c r="D15" s="16">
        <v>3940</v>
      </c>
      <c r="E15" s="16">
        <v>2987</v>
      </c>
      <c r="F15" s="16">
        <v>105</v>
      </c>
      <c r="G15" s="16">
        <v>457</v>
      </c>
      <c r="H15" s="16">
        <v>391</v>
      </c>
      <c r="I15" s="26">
        <v>5</v>
      </c>
    </row>
    <row r="16" spans="1:9" ht="24.75" customHeight="1">
      <c r="A16" s="22">
        <v>60</v>
      </c>
      <c r="B16" s="81" t="s">
        <v>280</v>
      </c>
      <c r="C16" s="79"/>
      <c r="D16" s="79"/>
      <c r="E16" s="79"/>
      <c r="F16" s="79"/>
      <c r="G16" s="79"/>
      <c r="H16" s="79"/>
      <c r="I16" s="80"/>
    </row>
    <row r="17" spans="1:9" ht="24.75" customHeight="1">
      <c r="A17" s="5" t="s">
        <v>285</v>
      </c>
      <c r="B17" s="121" t="s">
        <v>282</v>
      </c>
      <c r="C17" s="16">
        <v>15077</v>
      </c>
      <c r="D17" s="16">
        <v>15064</v>
      </c>
      <c r="E17" s="16">
        <v>12045</v>
      </c>
      <c r="F17" s="16">
        <v>335</v>
      </c>
      <c r="G17" s="16">
        <v>1336</v>
      </c>
      <c r="H17" s="16">
        <v>1348</v>
      </c>
      <c r="I17" s="26">
        <v>13</v>
      </c>
    </row>
    <row r="18" spans="1:9" ht="24.75" customHeight="1">
      <c r="A18" s="3" t="s">
        <v>291</v>
      </c>
      <c r="B18" s="81" t="s">
        <v>280</v>
      </c>
      <c r="C18" s="79"/>
      <c r="D18" s="79"/>
      <c r="E18" s="79"/>
      <c r="F18" s="79"/>
      <c r="G18" s="79"/>
      <c r="H18" s="79"/>
      <c r="I18" s="80"/>
    </row>
    <row r="19" spans="1:9" ht="24.75" customHeight="1">
      <c r="A19" s="4" t="s">
        <v>292</v>
      </c>
      <c r="B19" s="121" t="s">
        <v>281</v>
      </c>
      <c r="C19" s="16">
        <v>4030</v>
      </c>
      <c r="D19" s="16">
        <v>3986</v>
      </c>
      <c r="E19" s="16">
        <v>3125</v>
      </c>
      <c r="F19" s="16">
        <v>104</v>
      </c>
      <c r="G19" s="16">
        <v>426</v>
      </c>
      <c r="H19" s="16">
        <v>331</v>
      </c>
      <c r="I19" s="26">
        <v>44</v>
      </c>
    </row>
    <row r="20" spans="1:9" ht="24.75" customHeight="1">
      <c r="A20" s="22">
        <v>2</v>
      </c>
      <c r="B20" s="81" t="s">
        <v>280</v>
      </c>
      <c r="C20" s="79"/>
      <c r="D20" s="79"/>
      <c r="E20" s="79"/>
      <c r="F20" s="79"/>
      <c r="G20" s="79"/>
      <c r="H20" s="79"/>
      <c r="I20" s="80"/>
    </row>
    <row r="21" spans="1:9" ht="24.75" customHeight="1">
      <c r="A21" s="5" t="s">
        <v>285</v>
      </c>
      <c r="B21" s="121" t="s">
        <v>282</v>
      </c>
      <c r="C21" s="16">
        <v>14465</v>
      </c>
      <c r="D21" s="16">
        <v>14411</v>
      </c>
      <c r="E21" s="16">
        <v>12005</v>
      </c>
      <c r="F21" s="16">
        <v>305</v>
      </c>
      <c r="G21" s="16">
        <v>1131</v>
      </c>
      <c r="H21" s="16">
        <v>970</v>
      </c>
      <c r="I21" s="26">
        <v>54</v>
      </c>
    </row>
    <row r="22" spans="1:9" ht="24.75" customHeight="1">
      <c r="A22" s="3" t="s">
        <v>291</v>
      </c>
      <c r="B22" s="81" t="s">
        <v>280</v>
      </c>
      <c r="C22" s="79"/>
      <c r="D22" s="79"/>
      <c r="E22" s="79"/>
      <c r="F22" s="79"/>
      <c r="G22" s="79"/>
      <c r="H22" s="79"/>
      <c r="I22" s="80"/>
    </row>
    <row r="23" spans="1:9" ht="24.75" customHeight="1">
      <c r="A23" s="4" t="s">
        <v>292</v>
      </c>
      <c r="B23" s="121" t="s">
        <v>281</v>
      </c>
      <c r="C23" s="16">
        <v>4054</v>
      </c>
      <c r="D23" s="16">
        <v>4031</v>
      </c>
      <c r="E23" s="16">
        <v>3178</v>
      </c>
      <c r="F23" s="16">
        <v>131</v>
      </c>
      <c r="G23" s="16">
        <v>436</v>
      </c>
      <c r="H23" s="16">
        <v>286</v>
      </c>
      <c r="I23" s="26">
        <v>23</v>
      </c>
    </row>
    <row r="24" spans="1:9" ht="24.75" customHeight="1">
      <c r="A24" s="22">
        <v>7</v>
      </c>
      <c r="B24" s="81" t="s">
        <v>280</v>
      </c>
      <c r="C24" s="79"/>
      <c r="D24" s="79"/>
      <c r="E24" s="79"/>
      <c r="F24" s="79"/>
      <c r="G24" s="79"/>
      <c r="H24" s="79"/>
      <c r="I24" s="80"/>
    </row>
    <row r="25" spans="1:9" ht="24.75" customHeight="1">
      <c r="A25" s="5" t="s">
        <v>285</v>
      </c>
      <c r="B25" s="121" t="s">
        <v>282</v>
      </c>
      <c r="C25" s="16">
        <v>13825</v>
      </c>
      <c r="D25" s="16">
        <v>13789</v>
      </c>
      <c r="E25" s="16">
        <v>11685</v>
      </c>
      <c r="F25" s="16">
        <v>331</v>
      </c>
      <c r="G25" s="16">
        <v>1069</v>
      </c>
      <c r="H25" s="16">
        <v>704</v>
      </c>
      <c r="I25" s="26">
        <v>36</v>
      </c>
    </row>
    <row r="26" spans="1:9" ht="13.5" hidden="1">
      <c r="A26" s="3" t="s">
        <v>291</v>
      </c>
      <c r="B26" s="3" t="s">
        <v>280</v>
      </c>
      <c r="C26" s="3"/>
      <c r="D26" s="3"/>
      <c r="E26" s="3"/>
      <c r="F26" s="3"/>
      <c r="G26" s="3"/>
      <c r="H26" s="3"/>
      <c r="I26" s="34"/>
    </row>
    <row r="27" spans="1:9" ht="24.75" customHeight="1">
      <c r="A27" s="3" t="s">
        <v>291</v>
      </c>
      <c r="B27" s="81" t="s">
        <v>280</v>
      </c>
      <c r="C27" s="79"/>
      <c r="D27" s="79"/>
      <c r="E27" s="79"/>
      <c r="F27" s="79"/>
      <c r="G27" s="79"/>
      <c r="H27" s="79"/>
      <c r="I27" s="80"/>
    </row>
    <row r="28" spans="1:9" ht="24.75" customHeight="1">
      <c r="A28" s="4" t="s">
        <v>292</v>
      </c>
      <c r="B28" s="121" t="s">
        <v>281</v>
      </c>
      <c r="C28" s="16">
        <v>4133</v>
      </c>
      <c r="D28" s="16">
        <v>4104</v>
      </c>
      <c r="E28" s="16">
        <v>3278</v>
      </c>
      <c r="F28" s="16">
        <v>139</v>
      </c>
      <c r="G28" s="16">
        <v>419</v>
      </c>
      <c r="H28" s="16">
        <v>268</v>
      </c>
      <c r="I28" s="26">
        <v>29</v>
      </c>
    </row>
    <row r="29" spans="1:9" ht="24.75" customHeight="1">
      <c r="A29" s="22">
        <v>12</v>
      </c>
      <c r="B29" s="81" t="s">
        <v>280</v>
      </c>
      <c r="C29" s="79"/>
      <c r="D29" s="79"/>
      <c r="E29" s="79"/>
      <c r="F29" s="79"/>
      <c r="G29" s="79"/>
      <c r="H29" s="79"/>
      <c r="I29" s="80"/>
    </row>
    <row r="30" spans="1:9" ht="24.75" customHeight="1">
      <c r="A30" s="5" t="s">
        <v>285</v>
      </c>
      <c r="B30" s="121" t="s">
        <v>282</v>
      </c>
      <c r="C30" s="16">
        <v>13245</v>
      </c>
      <c r="D30" s="16">
        <v>13168</v>
      </c>
      <c r="E30" s="16">
        <v>11192</v>
      </c>
      <c r="F30" s="16">
        <v>330</v>
      </c>
      <c r="G30" s="16">
        <v>936</v>
      </c>
      <c r="H30" s="16">
        <v>710</v>
      </c>
      <c r="I30" s="26">
        <v>77</v>
      </c>
    </row>
    <row r="32" spans="7:9" ht="13.5">
      <c r="G32" s="211" t="s">
        <v>293</v>
      </c>
      <c r="H32" s="211"/>
      <c r="I32" s="211"/>
    </row>
    <row r="33" ht="13.5">
      <c r="E33">
        <v>13</v>
      </c>
    </row>
  </sheetData>
  <sheetProtection/>
  <mergeCells count="7">
    <mergeCell ref="G32:I32"/>
    <mergeCell ref="A1:G1"/>
    <mergeCell ref="A4:B5"/>
    <mergeCell ref="C4:C5"/>
    <mergeCell ref="I4:I5"/>
    <mergeCell ref="D4:H4"/>
    <mergeCell ref="G3:I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8"/>
  <sheetViews>
    <sheetView showGridLines="0" zoomScalePageLayoutView="0" workbookViewId="0" topLeftCell="A1">
      <selection activeCell="A1" sqref="A1:F1"/>
    </sheetView>
  </sheetViews>
  <sheetFormatPr defaultColWidth="9.00390625" defaultRowHeight="13.5"/>
  <cols>
    <col min="2" max="2" width="6.75390625" style="0" customWidth="1"/>
    <col min="3" max="3" width="6.625" style="0" customWidth="1"/>
    <col min="4" max="5" width="8.00390625" style="0" customWidth="1"/>
    <col min="6" max="6" width="7.50390625" style="0" customWidth="1"/>
    <col min="7" max="8" width="8.00390625" style="0" customWidth="1"/>
    <col min="9" max="11" width="6.875" style="0" customWidth="1"/>
  </cols>
  <sheetData>
    <row r="1" spans="1:9" ht="35.25" customHeight="1">
      <c r="A1" s="307" t="s">
        <v>458</v>
      </c>
      <c r="B1" s="308"/>
      <c r="C1" s="308"/>
      <c r="D1" s="308"/>
      <c r="E1" s="308"/>
      <c r="F1" s="308"/>
      <c r="H1" s="83"/>
      <c r="I1" s="33"/>
    </row>
    <row r="2" ht="13.5">
      <c r="M2" s="83"/>
    </row>
    <row r="3" spans="1:7" ht="23.25" customHeight="1">
      <c r="A3" s="238" t="s">
        <v>312</v>
      </c>
      <c r="B3" s="239"/>
      <c r="C3" s="83"/>
      <c r="D3" s="83"/>
      <c r="E3" s="83"/>
      <c r="F3" s="83"/>
      <c r="G3" s="83"/>
    </row>
    <row r="4" spans="1:13" ht="23.25" customHeight="1">
      <c r="A4" s="238" t="s">
        <v>296</v>
      </c>
      <c r="B4" s="238"/>
      <c r="C4" s="238"/>
      <c r="D4" s="238"/>
      <c r="E4" s="238"/>
      <c r="F4" s="238"/>
      <c r="G4" s="238"/>
      <c r="I4" s="220" t="s">
        <v>554</v>
      </c>
      <c r="J4" s="220"/>
      <c r="K4" s="220"/>
      <c r="M4" s="1"/>
    </row>
    <row r="5" spans="1:11" ht="20.25" customHeight="1">
      <c r="A5" s="3" t="s">
        <v>300</v>
      </c>
      <c r="B5" s="210" t="s">
        <v>299</v>
      </c>
      <c r="C5" s="210"/>
      <c r="D5" s="210"/>
      <c r="E5" s="210"/>
      <c r="F5" s="210"/>
      <c r="G5" s="210"/>
      <c r="H5" s="210"/>
      <c r="I5" s="210" t="s">
        <v>298</v>
      </c>
      <c r="J5" s="210"/>
      <c r="K5" s="210"/>
    </row>
    <row r="6" spans="1:11" ht="20.25" customHeight="1">
      <c r="A6" s="4"/>
      <c r="B6" s="214" t="s">
        <v>51</v>
      </c>
      <c r="C6" s="210" t="s">
        <v>49</v>
      </c>
      <c r="D6" s="210"/>
      <c r="E6" s="210"/>
      <c r="F6" s="210" t="s">
        <v>50</v>
      </c>
      <c r="G6" s="210"/>
      <c r="H6" s="210"/>
      <c r="I6" s="210" t="s">
        <v>51</v>
      </c>
      <c r="J6" s="210" t="s">
        <v>49</v>
      </c>
      <c r="K6" s="210" t="s">
        <v>50</v>
      </c>
    </row>
    <row r="7" spans="1:11" ht="20.25" customHeight="1">
      <c r="A7" s="133" t="s">
        <v>27</v>
      </c>
      <c r="B7" s="219"/>
      <c r="C7" s="2" t="s">
        <v>104</v>
      </c>
      <c r="D7" s="2" t="s">
        <v>301</v>
      </c>
      <c r="E7" s="2" t="s">
        <v>302</v>
      </c>
      <c r="F7" s="2" t="s">
        <v>104</v>
      </c>
      <c r="G7" s="2" t="s">
        <v>301</v>
      </c>
      <c r="H7" s="2" t="s">
        <v>302</v>
      </c>
      <c r="I7" s="210"/>
      <c r="J7" s="210"/>
      <c r="K7" s="210"/>
    </row>
    <row r="8" spans="1:11" ht="20.25" customHeight="1">
      <c r="A8" s="10" t="s">
        <v>297</v>
      </c>
      <c r="B8" s="17">
        <v>2946</v>
      </c>
      <c r="C8" s="17">
        <v>1435</v>
      </c>
      <c r="D8" s="17">
        <v>297</v>
      </c>
      <c r="E8" s="17">
        <v>1138</v>
      </c>
      <c r="F8" s="17">
        <v>1511</v>
      </c>
      <c r="G8" s="17">
        <v>273</v>
      </c>
      <c r="H8" s="17">
        <v>1238</v>
      </c>
      <c r="I8" s="17">
        <v>760</v>
      </c>
      <c r="J8" s="17">
        <v>285</v>
      </c>
      <c r="K8" s="17">
        <v>475</v>
      </c>
    </row>
    <row r="9" spans="1:11" ht="20.25" customHeight="1">
      <c r="A9" s="10" t="s">
        <v>140</v>
      </c>
      <c r="B9" s="17">
        <v>2381</v>
      </c>
      <c r="C9" s="17">
        <v>1144</v>
      </c>
      <c r="D9" s="17">
        <v>234</v>
      </c>
      <c r="E9" s="17">
        <v>910</v>
      </c>
      <c r="F9" s="17">
        <v>1237</v>
      </c>
      <c r="G9" s="17">
        <v>215</v>
      </c>
      <c r="H9" s="17">
        <v>1022</v>
      </c>
      <c r="I9" s="17">
        <v>627</v>
      </c>
      <c r="J9" s="17">
        <v>246</v>
      </c>
      <c r="K9" s="17">
        <v>381</v>
      </c>
    </row>
    <row r="10" spans="1:14" ht="20.25" customHeight="1">
      <c r="A10" s="10" t="s">
        <v>141</v>
      </c>
      <c r="B10" s="17">
        <v>2118</v>
      </c>
      <c r="C10" s="17">
        <v>991</v>
      </c>
      <c r="D10" s="17">
        <v>199</v>
      </c>
      <c r="E10" s="17">
        <v>792</v>
      </c>
      <c r="F10" s="17">
        <v>1127</v>
      </c>
      <c r="G10" s="17">
        <v>211</v>
      </c>
      <c r="H10" s="17">
        <v>916</v>
      </c>
      <c r="I10" s="17">
        <v>482</v>
      </c>
      <c r="J10" s="17">
        <v>174</v>
      </c>
      <c r="K10" s="17">
        <v>308</v>
      </c>
      <c r="N10" s="33"/>
    </row>
    <row r="11" spans="1:11" ht="20.25" customHeight="1">
      <c r="A11" s="10" t="s">
        <v>142</v>
      </c>
      <c r="B11" s="17">
        <v>1222</v>
      </c>
      <c r="C11" s="17">
        <v>5678</v>
      </c>
      <c r="D11" s="17">
        <v>91</v>
      </c>
      <c r="E11" s="17">
        <v>476</v>
      </c>
      <c r="F11" s="17">
        <v>655</v>
      </c>
      <c r="G11" s="17">
        <v>111</v>
      </c>
      <c r="H11" s="17">
        <v>544</v>
      </c>
      <c r="I11" s="17">
        <v>336</v>
      </c>
      <c r="J11" s="17">
        <v>133</v>
      </c>
      <c r="K11" s="17">
        <v>203</v>
      </c>
    </row>
    <row r="12" spans="1:11" ht="20.25" customHeight="1" thickBot="1">
      <c r="A12" s="3" t="s">
        <v>209</v>
      </c>
      <c r="B12" s="79">
        <v>900</v>
      </c>
      <c r="C12" s="79">
        <v>412</v>
      </c>
      <c r="D12" s="79">
        <v>58</v>
      </c>
      <c r="E12" s="79">
        <v>354</v>
      </c>
      <c r="F12" s="79">
        <v>488</v>
      </c>
      <c r="G12" s="79">
        <v>74</v>
      </c>
      <c r="H12" s="79">
        <v>414</v>
      </c>
      <c r="I12" s="79">
        <v>296</v>
      </c>
      <c r="J12" s="79">
        <v>137</v>
      </c>
      <c r="K12" s="79">
        <v>159</v>
      </c>
    </row>
    <row r="13" spans="1:11" ht="20.25" customHeight="1" thickTop="1">
      <c r="A13" s="134"/>
      <c r="B13" s="136" t="s">
        <v>51</v>
      </c>
      <c r="C13" s="135" t="s">
        <v>104</v>
      </c>
      <c r="D13" s="135" t="s">
        <v>532</v>
      </c>
      <c r="E13" s="135" t="s">
        <v>533</v>
      </c>
      <c r="F13" s="135" t="s">
        <v>104</v>
      </c>
      <c r="G13" s="135" t="s">
        <v>532</v>
      </c>
      <c r="H13" s="135" t="s">
        <v>533</v>
      </c>
      <c r="I13" s="136" t="s">
        <v>51</v>
      </c>
      <c r="J13" s="136" t="s">
        <v>49</v>
      </c>
      <c r="K13" s="136" t="s">
        <v>50</v>
      </c>
    </row>
    <row r="14" spans="1:11" ht="20.25" customHeight="1">
      <c r="A14" s="10" t="s">
        <v>459</v>
      </c>
      <c r="B14" s="17">
        <v>715</v>
      </c>
      <c r="C14" s="17">
        <v>331</v>
      </c>
      <c r="D14" s="17">
        <v>53</v>
      </c>
      <c r="E14" s="17">
        <v>278</v>
      </c>
      <c r="F14" s="17">
        <v>384</v>
      </c>
      <c r="G14" s="17">
        <v>71</v>
      </c>
      <c r="H14" s="17">
        <v>313</v>
      </c>
      <c r="I14" s="17">
        <v>258</v>
      </c>
      <c r="J14" s="17">
        <v>117</v>
      </c>
      <c r="K14" s="17">
        <v>141</v>
      </c>
    </row>
    <row r="15" spans="9:11" ht="20.25" customHeight="1">
      <c r="I15" s="213" t="s">
        <v>304</v>
      </c>
      <c r="J15" s="213"/>
      <c r="K15" s="213"/>
    </row>
    <row r="16" spans="1:11" ht="20.25" customHeight="1">
      <c r="A16" s="238" t="s">
        <v>582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</row>
    <row r="17" spans="1:11" ht="17.25" customHeight="1">
      <c r="A17" s="3" t="s">
        <v>300</v>
      </c>
      <c r="B17" s="284" t="s">
        <v>51</v>
      </c>
      <c r="C17" s="260"/>
      <c r="D17" s="284" t="s">
        <v>305</v>
      </c>
      <c r="E17" s="260"/>
      <c r="F17" s="233" t="s">
        <v>309</v>
      </c>
      <c r="G17" s="201"/>
      <c r="H17" s="201"/>
      <c r="I17" s="201"/>
      <c r="J17" s="201"/>
      <c r="K17" s="202"/>
    </row>
    <row r="18" spans="1:12" ht="17.25" customHeight="1">
      <c r="A18" s="4"/>
      <c r="B18" s="286"/>
      <c r="C18" s="288"/>
      <c r="D18" s="286"/>
      <c r="E18" s="288"/>
      <c r="F18" s="236" t="s">
        <v>104</v>
      </c>
      <c r="G18" s="237"/>
      <c r="H18" s="235" t="s">
        <v>306</v>
      </c>
      <c r="I18" s="237"/>
      <c r="J18" s="235" t="s">
        <v>307</v>
      </c>
      <c r="K18" s="237"/>
      <c r="L18" s="33"/>
    </row>
    <row r="19" spans="1:11" ht="17.25" customHeight="1">
      <c r="A19" s="5" t="s">
        <v>27</v>
      </c>
      <c r="B19" s="37"/>
      <c r="C19" s="38" t="s">
        <v>311</v>
      </c>
      <c r="D19" s="37"/>
      <c r="E19" s="38" t="s">
        <v>310</v>
      </c>
      <c r="F19" s="220" t="s">
        <v>308</v>
      </c>
      <c r="G19" s="234"/>
      <c r="H19" s="303" t="s">
        <v>530</v>
      </c>
      <c r="I19" s="234"/>
      <c r="J19" s="303" t="s">
        <v>531</v>
      </c>
      <c r="K19" s="234"/>
    </row>
    <row r="20" spans="1:11" ht="20.25" customHeight="1">
      <c r="A20" s="10" t="s">
        <v>139</v>
      </c>
      <c r="B20" s="305">
        <v>579</v>
      </c>
      <c r="C20" s="306"/>
      <c r="D20" s="305">
        <v>25</v>
      </c>
      <c r="E20" s="306"/>
      <c r="F20" s="305">
        <v>554</v>
      </c>
      <c r="G20" s="306"/>
      <c r="H20" s="305">
        <v>76</v>
      </c>
      <c r="I20" s="306"/>
      <c r="J20" s="309">
        <v>478</v>
      </c>
      <c r="K20" s="309"/>
    </row>
    <row r="21" spans="1:11" ht="20.25" customHeight="1">
      <c r="A21" s="10" t="s">
        <v>140</v>
      </c>
      <c r="B21" s="305">
        <v>484</v>
      </c>
      <c r="C21" s="306"/>
      <c r="D21" s="305">
        <v>30</v>
      </c>
      <c r="E21" s="306"/>
      <c r="F21" s="305">
        <v>454</v>
      </c>
      <c r="G21" s="306"/>
      <c r="H21" s="305">
        <v>48</v>
      </c>
      <c r="I21" s="306"/>
      <c r="J21" s="309">
        <v>406</v>
      </c>
      <c r="K21" s="309"/>
    </row>
    <row r="22" spans="1:11" ht="20.25" customHeight="1">
      <c r="A22" s="10" t="s">
        <v>141</v>
      </c>
      <c r="B22" s="305">
        <v>433</v>
      </c>
      <c r="C22" s="306"/>
      <c r="D22" s="305">
        <v>17</v>
      </c>
      <c r="E22" s="306"/>
      <c r="F22" s="305">
        <v>416</v>
      </c>
      <c r="G22" s="306"/>
      <c r="H22" s="305">
        <v>28</v>
      </c>
      <c r="I22" s="306"/>
      <c r="J22" s="309">
        <v>388</v>
      </c>
      <c r="K22" s="309"/>
    </row>
    <row r="23" spans="1:11" ht="20.25" customHeight="1">
      <c r="A23" s="10" t="s">
        <v>142</v>
      </c>
      <c r="B23" s="305">
        <v>265</v>
      </c>
      <c r="C23" s="306"/>
      <c r="D23" s="302">
        <v>21</v>
      </c>
      <c r="E23" s="304"/>
      <c r="F23" s="302">
        <v>244</v>
      </c>
      <c r="G23" s="310"/>
      <c r="H23" s="305">
        <v>7</v>
      </c>
      <c r="I23" s="306"/>
      <c r="J23" s="309">
        <v>237</v>
      </c>
      <c r="K23" s="309"/>
    </row>
    <row r="24" spans="1:11" ht="20.25" customHeight="1">
      <c r="A24" s="10" t="s">
        <v>209</v>
      </c>
      <c r="B24" s="302">
        <v>204</v>
      </c>
      <c r="C24" s="304"/>
      <c r="D24" s="302">
        <v>26</v>
      </c>
      <c r="E24" s="304"/>
      <c r="F24" s="302">
        <v>178</v>
      </c>
      <c r="G24" s="304"/>
      <c r="H24" s="302">
        <v>16</v>
      </c>
      <c r="I24" s="304"/>
      <c r="J24" s="309">
        <v>162</v>
      </c>
      <c r="K24" s="309"/>
    </row>
    <row r="25" spans="1:11" ht="20.25" customHeight="1">
      <c r="A25" s="214" t="s">
        <v>459</v>
      </c>
      <c r="B25" s="301">
        <v>164</v>
      </c>
      <c r="C25" s="260"/>
      <c r="D25" s="302" t="s">
        <v>631</v>
      </c>
      <c r="E25" s="201"/>
      <c r="F25" s="201"/>
      <c r="G25" s="201"/>
      <c r="H25" s="201"/>
      <c r="I25" s="201"/>
      <c r="J25" s="201"/>
      <c r="K25" s="202"/>
    </row>
    <row r="26" spans="1:11" ht="20.25" customHeight="1">
      <c r="A26" s="219"/>
      <c r="B26" s="271"/>
      <c r="C26" s="273"/>
      <c r="D26" s="302">
        <v>11</v>
      </c>
      <c r="E26" s="310"/>
      <c r="F26" s="302">
        <v>57</v>
      </c>
      <c r="G26" s="310"/>
      <c r="H26" s="302">
        <v>5</v>
      </c>
      <c r="I26" s="310"/>
      <c r="J26" s="309">
        <v>52</v>
      </c>
      <c r="K26" s="309"/>
    </row>
    <row r="27" spans="9:11" ht="20.25" customHeight="1">
      <c r="I27" s="213" t="s">
        <v>304</v>
      </c>
      <c r="J27" s="213"/>
      <c r="K27" s="213"/>
    </row>
    <row r="29" spans="1:11" ht="17.25">
      <c r="A29" s="238" t="s">
        <v>535</v>
      </c>
      <c r="B29" s="238"/>
      <c r="C29" s="238"/>
      <c r="D29" s="238"/>
      <c r="E29" s="238"/>
      <c r="K29" t="s">
        <v>464</v>
      </c>
    </row>
    <row r="30" spans="1:11" ht="18.75" customHeight="1">
      <c r="A30" s="210" t="s">
        <v>27</v>
      </c>
      <c r="B30" s="240"/>
      <c r="C30" s="210" t="s">
        <v>148</v>
      </c>
      <c r="D30" s="240"/>
      <c r="E30" s="240"/>
      <c r="F30" s="210" t="s">
        <v>11</v>
      </c>
      <c r="G30" s="210"/>
      <c r="H30" s="210" t="s">
        <v>12</v>
      </c>
      <c r="I30" s="210"/>
      <c r="J30" s="311" t="s">
        <v>328</v>
      </c>
      <c r="K30" s="311"/>
    </row>
    <row r="31" spans="1:11" ht="18.75" customHeight="1">
      <c r="A31" s="229" t="s">
        <v>297</v>
      </c>
      <c r="B31" s="229"/>
      <c r="C31" s="243">
        <v>21880</v>
      </c>
      <c r="D31" s="240"/>
      <c r="E31" s="240"/>
      <c r="F31" s="243">
        <v>2644</v>
      </c>
      <c r="G31" s="243"/>
      <c r="H31" s="243">
        <v>1157</v>
      </c>
      <c r="I31" s="243"/>
      <c r="J31" s="243">
        <v>18079</v>
      </c>
      <c r="K31" s="243"/>
    </row>
    <row r="32" spans="1:11" ht="18.75" customHeight="1">
      <c r="A32" s="229" t="s">
        <v>329</v>
      </c>
      <c r="B32" s="229"/>
      <c r="C32" s="243">
        <v>18873</v>
      </c>
      <c r="D32" s="240"/>
      <c r="E32" s="240"/>
      <c r="F32" s="243">
        <v>1723</v>
      </c>
      <c r="G32" s="243"/>
      <c r="H32" s="243">
        <v>650</v>
      </c>
      <c r="I32" s="243"/>
      <c r="J32" s="243">
        <v>16500</v>
      </c>
      <c r="K32" s="243"/>
    </row>
    <row r="33" spans="1:11" ht="18.75" customHeight="1">
      <c r="A33" s="229" t="s">
        <v>330</v>
      </c>
      <c r="B33" s="229"/>
      <c r="C33" s="243">
        <v>12979</v>
      </c>
      <c r="D33" s="240"/>
      <c r="E33" s="240"/>
      <c r="F33" s="243">
        <v>1099</v>
      </c>
      <c r="G33" s="243"/>
      <c r="H33" s="243">
        <v>627</v>
      </c>
      <c r="I33" s="243"/>
      <c r="J33" s="243">
        <v>11253</v>
      </c>
      <c r="K33" s="243"/>
    </row>
    <row r="34" spans="1:11" ht="18.75" customHeight="1">
      <c r="A34" s="229" t="s">
        <v>303</v>
      </c>
      <c r="B34" s="229"/>
      <c r="C34" s="243">
        <v>8581</v>
      </c>
      <c r="D34" s="240"/>
      <c r="E34" s="240"/>
      <c r="F34" s="243">
        <v>705</v>
      </c>
      <c r="G34" s="243"/>
      <c r="H34" s="243">
        <v>512</v>
      </c>
      <c r="I34" s="243"/>
      <c r="J34" s="243">
        <v>7364</v>
      </c>
      <c r="K34" s="243"/>
    </row>
    <row r="35" spans="1:11" ht="18.75" customHeight="1">
      <c r="A35" s="229" t="s">
        <v>209</v>
      </c>
      <c r="B35" s="229"/>
      <c r="C35" s="241">
        <v>6657</v>
      </c>
      <c r="D35" s="312"/>
      <c r="E35" s="313"/>
      <c r="F35" s="243">
        <v>468</v>
      </c>
      <c r="G35" s="243"/>
      <c r="H35" s="243">
        <v>416</v>
      </c>
      <c r="I35" s="243"/>
      <c r="J35" s="243">
        <v>5773</v>
      </c>
      <c r="K35" s="243"/>
    </row>
    <row r="36" spans="1:11" ht="18.75" customHeight="1">
      <c r="A36" s="229" t="s">
        <v>459</v>
      </c>
      <c r="B36" s="229"/>
      <c r="C36" s="243">
        <v>5291</v>
      </c>
      <c r="D36" s="240"/>
      <c r="E36" s="240"/>
      <c r="F36" s="243">
        <v>281</v>
      </c>
      <c r="G36" s="243"/>
      <c r="H36" s="243">
        <v>642</v>
      </c>
      <c r="I36" s="243"/>
      <c r="J36" s="243">
        <v>4368</v>
      </c>
      <c r="K36" s="243"/>
    </row>
    <row r="37" spans="10:12" ht="13.5">
      <c r="J37" s="228" t="s">
        <v>534</v>
      </c>
      <c r="K37" s="228"/>
      <c r="L37" s="175"/>
    </row>
    <row r="38" ht="13.5">
      <c r="F38">
        <v>14</v>
      </c>
    </row>
  </sheetData>
  <sheetProtection/>
  <mergeCells count="93">
    <mergeCell ref="C35:E35"/>
    <mergeCell ref="C36:E36"/>
    <mergeCell ref="F34:G34"/>
    <mergeCell ref="H34:I34"/>
    <mergeCell ref="H30:I30"/>
    <mergeCell ref="J30:K30"/>
    <mergeCell ref="C30:E30"/>
    <mergeCell ref="C31:E31"/>
    <mergeCell ref="J37:K37"/>
    <mergeCell ref="A33:B33"/>
    <mergeCell ref="A34:B34"/>
    <mergeCell ref="A35:B35"/>
    <mergeCell ref="A36:B36"/>
    <mergeCell ref="C34:E34"/>
    <mergeCell ref="H35:I35"/>
    <mergeCell ref="J35:K35"/>
    <mergeCell ref="F36:G36"/>
    <mergeCell ref="H36:I36"/>
    <mergeCell ref="J36:K36"/>
    <mergeCell ref="A30:B30"/>
    <mergeCell ref="A31:B31"/>
    <mergeCell ref="A32:B32"/>
    <mergeCell ref="F30:G30"/>
    <mergeCell ref="C32:E32"/>
    <mergeCell ref="B23:C23"/>
    <mergeCell ref="B24:C24"/>
    <mergeCell ref="D23:E23"/>
    <mergeCell ref="F35:G35"/>
    <mergeCell ref="F31:G31"/>
    <mergeCell ref="F33:G33"/>
    <mergeCell ref="A29:E29"/>
    <mergeCell ref="F32:G32"/>
    <mergeCell ref="C33:E33"/>
    <mergeCell ref="D26:E26"/>
    <mergeCell ref="J34:K34"/>
    <mergeCell ref="H24:I24"/>
    <mergeCell ref="J24:K24"/>
    <mergeCell ref="H31:I31"/>
    <mergeCell ref="J31:K31"/>
    <mergeCell ref="H33:I33"/>
    <mergeCell ref="J33:K33"/>
    <mergeCell ref="H32:I32"/>
    <mergeCell ref="J32:K32"/>
    <mergeCell ref="H26:I26"/>
    <mergeCell ref="H23:I23"/>
    <mergeCell ref="J23:K23"/>
    <mergeCell ref="F22:G22"/>
    <mergeCell ref="F23:G23"/>
    <mergeCell ref="H22:I22"/>
    <mergeCell ref="I27:K27"/>
    <mergeCell ref="F26:G26"/>
    <mergeCell ref="F24:G24"/>
    <mergeCell ref="J26:K26"/>
    <mergeCell ref="H21:I21"/>
    <mergeCell ref="J21:K21"/>
    <mergeCell ref="B22:C22"/>
    <mergeCell ref="D22:E22"/>
    <mergeCell ref="J22:K22"/>
    <mergeCell ref="H20:I20"/>
    <mergeCell ref="F20:G20"/>
    <mergeCell ref="F21:G21"/>
    <mergeCell ref="A1:F1"/>
    <mergeCell ref="B5:H5"/>
    <mergeCell ref="A4:G4"/>
    <mergeCell ref="B6:B7"/>
    <mergeCell ref="A3:B3"/>
    <mergeCell ref="J20:K20"/>
    <mergeCell ref="I5:K5"/>
    <mergeCell ref="I6:I7"/>
    <mergeCell ref="J6:J7"/>
    <mergeCell ref="K6:K7"/>
    <mergeCell ref="F18:G18"/>
    <mergeCell ref="F19:G19"/>
    <mergeCell ref="B25:C26"/>
    <mergeCell ref="A25:A26"/>
    <mergeCell ref="D25:K25"/>
    <mergeCell ref="J19:K19"/>
    <mergeCell ref="H19:I19"/>
    <mergeCell ref="D24:E24"/>
    <mergeCell ref="B20:C20"/>
    <mergeCell ref="B21:C21"/>
    <mergeCell ref="D20:E20"/>
    <mergeCell ref="D21:E21"/>
    <mergeCell ref="I4:K4"/>
    <mergeCell ref="A16:K16"/>
    <mergeCell ref="J18:K18"/>
    <mergeCell ref="I15:K15"/>
    <mergeCell ref="D17:E18"/>
    <mergeCell ref="B17:C18"/>
    <mergeCell ref="C6:E6"/>
    <mergeCell ref="F6:H6"/>
    <mergeCell ref="H18:I18"/>
    <mergeCell ref="F17:K17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2" max="3" width="8.125" style="0" customWidth="1"/>
    <col min="5" max="5" width="10.375" style="0" customWidth="1"/>
  </cols>
  <sheetData>
    <row r="1" spans="1:7" ht="17.25" customHeight="1">
      <c r="A1" s="245" t="s">
        <v>573</v>
      </c>
      <c r="B1" s="245"/>
      <c r="C1" s="245"/>
      <c r="D1" s="245"/>
      <c r="E1" s="246"/>
      <c r="F1" s="246"/>
      <c r="G1" s="246"/>
    </row>
    <row r="2" spans="1:9" ht="22.5" customHeight="1">
      <c r="A2" s="6"/>
      <c r="B2" s="6"/>
      <c r="C2" s="248" t="s">
        <v>569</v>
      </c>
      <c r="D2" s="249"/>
      <c r="E2" s="249"/>
      <c r="F2" s="249"/>
      <c r="G2" s="25"/>
      <c r="H2" s="142" t="s">
        <v>556</v>
      </c>
      <c r="I2" s="34"/>
    </row>
    <row r="3" spans="1:9" ht="22.5" customHeight="1">
      <c r="A3" s="22" t="s">
        <v>387</v>
      </c>
      <c r="B3" s="22" t="s">
        <v>104</v>
      </c>
      <c r="C3" s="3"/>
      <c r="D3" s="3" t="s">
        <v>560</v>
      </c>
      <c r="E3" s="3" t="s">
        <v>560</v>
      </c>
      <c r="F3" s="6" t="s">
        <v>499</v>
      </c>
      <c r="G3" s="142" t="s">
        <v>567</v>
      </c>
      <c r="H3" s="141" t="s">
        <v>557</v>
      </c>
      <c r="I3" s="139" t="s">
        <v>559</v>
      </c>
    </row>
    <row r="4" spans="1:9" ht="22.5" customHeight="1">
      <c r="A4" s="22"/>
      <c r="B4" s="22"/>
      <c r="C4" s="125" t="s">
        <v>572</v>
      </c>
      <c r="D4" s="125" t="s">
        <v>561</v>
      </c>
      <c r="E4" s="144" t="s">
        <v>566</v>
      </c>
      <c r="F4" s="125" t="s">
        <v>564</v>
      </c>
      <c r="G4" s="141" t="s">
        <v>562</v>
      </c>
      <c r="H4" s="143" t="s">
        <v>558</v>
      </c>
      <c r="I4" s="93" t="s">
        <v>570</v>
      </c>
    </row>
    <row r="5" spans="1:9" ht="22.5" customHeight="1">
      <c r="A5" s="5"/>
      <c r="B5" s="5"/>
      <c r="C5" s="5"/>
      <c r="D5" s="117" t="s">
        <v>565</v>
      </c>
      <c r="E5" s="133" t="s">
        <v>563</v>
      </c>
      <c r="F5" s="117" t="s">
        <v>565</v>
      </c>
      <c r="G5" s="140" t="s">
        <v>568</v>
      </c>
      <c r="H5" s="36"/>
      <c r="I5" s="117" t="s">
        <v>571</v>
      </c>
    </row>
    <row r="6" spans="1:9" ht="34.5" customHeight="1">
      <c r="A6" s="10" t="s">
        <v>333</v>
      </c>
      <c r="B6" s="10">
        <v>204</v>
      </c>
      <c r="C6" s="10">
        <v>128</v>
      </c>
      <c r="D6" s="10">
        <v>7</v>
      </c>
      <c r="E6" s="10">
        <v>54</v>
      </c>
      <c r="F6" s="10">
        <v>47</v>
      </c>
      <c r="G6" s="10">
        <v>20</v>
      </c>
      <c r="H6" s="10">
        <v>76</v>
      </c>
      <c r="I6" s="10">
        <v>39</v>
      </c>
    </row>
    <row r="7" spans="1:9" ht="34.5" customHeight="1">
      <c r="A7" s="10" t="s">
        <v>459</v>
      </c>
      <c r="B7" s="10">
        <v>68</v>
      </c>
      <c r="C7" s="10">
        <v>40</v>
      </c>
      <c r="D7" s="10">
        <v>3</v>
      </c>
      <c r="E7" s="10">
        <v>22</v>
      </c>
      <c r="F7" s="10">
        <v>11</v>
      </c>
      <c r="G7" s="10">
        <v>4</v>
      </c>
      <c r="H7" s="10">
        <v>28</v>
      </c>
      <c r="I7" s="10">
        <v>13</v>
      </c>
    </row>
    <row r="8" spans="2:9" ht="17.25" customHeight="1">
      <c r="B8" t="s">
        <v>632</v>
      </c>
      <c r="H8" s="228" t="s">
        <v>574</v>
      </c>
      <c r="I8" s="228"/>
    </row>
    <row r="9" ht="17.25" customHeight="1"/>
    <row r="10" spans="1:9" ht="21" customHeight="1">
      <c r="A10" s="173" t="s">
        <v>576</v>
      </c>
      <c r="H10" s="220" t="s">
        <v>537</v>
      </c>
      <c r="I10" s="220"/>
    </row>
    <row r="11" spans="1:9" ht="21" customHeight="1">
      <c r="A11" s="3" t="s">
        <v>300</v>
      </c>
      <c r="B11" s="98" t="s">
        <v>148</v>
      </c>
      <c r="C11" s="248" t="s">
        <v>461</v>
      </c>
      <c r="D11" s="249"/>
      <c r="E11" s="249"/>
      <c r="F11" s="249"/>
      <c r="G11" s="249"/>
      <c r="H11" s="249"/>
      <c r="I11" s="250"/>
    </row>
    <row r="12" spans="1:9" ht="24.75" customHeight="1">
      <c r="A12" s="5" t="s">
        <v>27</v>
      </c>
      <c r="B12" s="63" t="s">
        <v>555</v>
      </c>
      <c r="C12" s="98" t="s">
        <v>104</v>
      </c>
      <c r="D12" s="98" t="s">
        <v>315</v>
      </c>
      <c r="E12" s="138" t="s">
        <v>316</v>
      </c>
      <c r="F12" s="98" t="s">
        <v>320</v>
      </c>
      <c r="G12" s="98" t="s">
        <v>317</v>
      </c>
      <c r="H12" s="98" t="s">
        <v>318</v>
      </c>
      <c r="I12" s="98" t="s">
        <v>319</v>
      </c>
    </row>
    <row r="13" spans="1:9" ht="19.5" customHeight="1">
      <c r="A13" s="10" t="s">
        <v>303</v>
      </c>
      <c r="B13" s="10">
        <v>381</v>
      </c>
      <c r="C13" s="10">
        <v>381</v>
      </c>
      <c r="D13" s="10">
        <v>6</v>
      </c>
      <c r="E13" s="13" t="s">
        <v>313</v>
      </c>
      <c r="F13" s="10">
        <v>3</v>
      </c>
      <c r="G13" s="10">
        <v>29</v>
      </c>
      <c r="H13" s="10">
        <v>327</v>
      </c>
      <c r="I13" s="13" t="s">
        <v>313</v>
      </c>
    </row>
    <row r="14" spans="1:9" ht="19.5" customHeight="1">
      <c r="A14" s="10" t="s">
        <v>331</v>
      </c>
      <c r="B14" s="10">
        <v>474</v>
      </c>
      <c r="C14" s="10">
        <v>474</v>
      </c>
      <c r="D14" s="10">
        <v>6</v>
      </c>
      <c r="E14" s="13" t="s">
        <v>313</v>
      </c>
      <c r="F14" s="10">
        <v>3</v>
      </c>
      <c r="G14" s="10">
        <v>28</v>
      </c>
      <c r="H14" s="10">
        <v>407</v>
      </c>
      <c r="I14" s="10">
        <v>1</v>
      </c>
    </row>
    <row r="15" spans="1:9" ht="19.5" customHeight="1">
      <c r="A15" s="10" t="s">
        <v>332</v>
      </c>
      <c r="B15" s="10">
        <v>447</v>
      </c>
      <c r="C15" s="10">
        <v>445</v>
      </c>
      <c r="D15" s="10">
        <v>7</v>
      </c>
      <c r="E15" s="13" t="s">
        <v>313</v>
      </c>
      <c r="F15" s="10">
        <v>3</v>
      </c>
      <c r="G15" s="10">
        <v>20</v>
      </c>
      <c r="H15" s="10">
        <v>399</v>
      </c>
      <c r="I15" s="10">
        <v>1</v>
      </c>
    </row>
    <row r="16" spans="1:9" ht="19.5" customHeight="1">
      <c r="A16" s="10" t="s">
        <v>333</v>
      </c>
      <c r="B16" s="10">
        <v>321</v>
      </c>
      <c r="C16" s="10">
        <v>321</v>
      </c>
      <c r="D16" s="10">
        <v>6</v>
      </c>
      <c r="E16" s="13" t="s">
        <v>313</v>
      </c>
      <c r="F16" s="10">
        <v>3</v>
      </c>
      <c r="G16" s="10">
        <v>22</v>
      </c>
      <c r="H16" s="10">
        <v>277</v>
      </c>
      <c r="I16" s="10">
        <v>4</v>
      </c>
    </row>
    <row r="17" spans="1:9" ht="19.5" customHeight="1">
      <c r="A17" s="10" t="s">
        <v>334</v>
      </c>
      <c r="B17" s="10">
        <v>596</v>
      </c>
      <c r="C17" s="10">
        <v>596</v>
      </c>
      <c r="D17" s="10">
        <v>5</v>
      </c>
      <c r="E17" s="13" t="s">
        <v>313</v>
      </c>
      <c r="F17" s="10">
        <v>1</v>
      </c>
      <c r="G17" s="10">
        <v>19</v>
      </c>
      <c r="H17" s="10">
        <v>556</v>
      </c>
      <c r="I17" s="10">
        <v>6</v>
      </c>
    </row>
    <row r="18" spans="1:9" ht="19.5" customHeight="1">
      <c r="A18" s="10" t="s">
        <v>209</v>
      </c>
      <c r="B18" s="10">
        <v>439</v>
      </c>
      <c r="C18" s="10">
        <v>439</v>
      </c>
      <c r="D18" s="10">
        <v>4</v>
      </c>
      <c r="E18" s="13" t="s">
        <v>313</v>
      </c>
      <c r="F18" s="10">
        <v>1</v>
      </c>
      <c r="G18" s="10">
        <v>11</v>
      </c>
      <c r="H18" s="10">
        <v>406</v>
      </c>
      <c r="I18" s="10">
        <v>6</v>
      </c>
    </row>
    <row r="19" spans="1:9" ht="19.5" customHeight="1">
      <c r="A19" s="10" t="s">
        <v>335</v>
      </c>
      <c r="B19" s="10">
        <v>321</v>
      </c>
      <c r="C19" s="10">
        <v>321</v>
      </c>
      <c r="D19" s="10">
        <v>4</v>
      </c>
      <c r="E19" s="13" t="s">
        <v>313</v>
      </c>
      <c r="F19" s="10">
        <v>1</v>
      </c>
      <c r="G19" s="10">
        <v>7</v>
      </c>
      <c r="H19" s="10">
        <v>291</v>
      </c>
      <c r="I19" s="10">
        <v>7</v>
      </c>
    </row>
    <row r="20" spans="1:9" ht="19.5" customHeight="1">
      <c r="A20" s="10" t="s">
        <v>336</v>
      </c>
      <c r="B20" s="10">
        <v>186</v>
      </c>
      <c r="C20" s="10">
        <v>186</v>
      </c>
      <c r="D20" s="10">
        <v>3</v>
      </c>
      <c r="E20" s="10">
        <v>0</v>
      </c>
      <c r="F20" s="13" t="s">
        <v>349</v>
      </c>
      <c r="G20" s="10">
        <v>5</v>
      </c>
      <c r="H20" s="10">
        <v>158</v>
      </c>
      <c r="I20" s="10">
        <v>6</v>
      </c>
    </row>
    <row r="21" spans="1:9" ht="19.5" customHeight="1">
      <c r="A21" s="10" t="s">
        <v>314</v>
      </c>
      <c r="B21" s="10">
        <v>226</v>
      </c>
      <c r="C21" s="10">
        <v>226</v>
      </c>
      <c r="D21" s="10">
        <v>3</v>
      </c>
      <c r="E21" s="10">
        <v>0</v>
      </c>
      <c r="F21" s="10">
        <v>0</v>
      </c>
      <c r="G21" s="10">
        <v>6</v>
      </c>
      <c r="H21" s="10">
        <v>199</v>
      </c>
      <c r="I21" s="10">
        <v>6</v>
      </c>
    </row>
    <row r="22" spans="1:9" ht="19.5" customHeight="1">
      <c r="A22" s="10" t="s">
        <v>460</v>
      </c>
      <c r="B22" s="10">
        <v>190</v>
      </c>
      <c r="C22" s="10">
        <v>190</v>
      </c>
      <c r="D22" s="10">
        <v>0</v>
      </c>
      <c r="E22" s="13" t="s">
        <v>349</v>
      </c>
      <c r="F22" s="10">
        <v>0</v>
      </c>
      <c r="G22" s="10">
        <v>10</v>
      </c>
      <c r="H22" s="10">
        <v>160</v>
      </c>
      <c r="I22" s="10">
        <v>10</v>
      </c>
    </row>
    <row r="23" ht="19.5" customHeight="1"/>
    <row r="24" spans="1:9" ht="19.5" customHeight="1">
      <c r="A24" s="24"/>
      <c r="B24" s="25"/>
      <c r="C24" s="248" t="s">
        <v>327</v>
      </c>
      <c r="D24" s="249"/>
      <c r="E24" s="249"/>
      <c r="F24" s="249"/>
      <c r="G24" s="249"/>
      <c r="H24" s="250"/>
      <c r="I24" s="99" t="s">
        <v>462</v>
      </c>
    </row>
    <row r="25" spans="1:9" ht="26.25" customHeight="1">
      <c r="A25" s="74" t="s">
        <v>326</v>
      </c>
      <c r="B25" s="76" t="s">
        <v>575</v>
      </c>
      <c r="C25" s="62" t="s">
        <v>104</v>
      </c>
      <c r="D25" s="62" t="s">
        <v>321</v>
      </c>
      <c r="E25" s="62" t="s">
        <v>322</v>
      </c>
      <c r="F25" s="62" t="s">
        <v>323</v>
      </c>
      <c r="G25" s="62" t="s">
        <v>324</v>
      </c>
      <c r="H25" s="84" t="s">
        <v>325</v>
      </c>
      <c r="I25" s="100" t="s">
        <v>463</v>
      </c>
    </row>
    <row r="26" spans="1:9" ht="19.5" customHeight="1">
      <c r="A26" s="13">
        <v>1</v>
      </c>
      <c r="B26" s="13">
        <v>15</v>
      </c>
      <c r="C26" s="13" t="s">
        <v>313</v>
      </c>
      <c r="D26" s="13" t="s">
        <v>313</v>
      </c>
      <c r="E26" s="13" t="s">
        <v>313</v>
      </c>
      <c r="F26" s="13" t="s">
        <v>313</v>
      </c>
      <c r="G26" s="13" t="s">
        <v>313</v>
      </c>
      <c r="H26" s="13" t="s">
        <v>313</v>
      </c>
      <c r="I26" s="13" t="s">
        <v>313</v>
      </c>
    </row>
    <row r="27" spans="1:9" ht="19.5" customHeight="1">
      <c r="A27" s="13">
        <v>1</v>
      </c>
      <c r="B27" s="13">
        <v>28</v>
      </c>
      <c r="C27" s="13" t="s">
        <v>313</v>
      </c>
      <c r="D27" s="13" t="s">
        <v>313</v>
      </c>
      <c r="E27" s="13" t="s">
        <v>313</v>
      </c>
      <c r="F27" s="13" t="s">
        <v>313</v>
      </c>
      <c r="G27" s="13" t="s">
        <v>313</v>
      </c>
      <c r="H27" s="13" t="s">
        <v>313</v>
      </c>
      <c r="I27" s="13" t="s">
        <v>313</v>
      </c>
    </row>
    <row r="28" spans="1:9" ht="19.5" customHeight="1">
      <c r="A28" s="13">
        <v>1</v>
      </c>
      <c r="B28" s="13">
        <v>14</v>
      </c>
      <c r="C28" s="13">
        <v>2</v>
      </c>
      <c r="D28" s="13" t="s">
        <v>313</v>
      </c>
      <c r="E28" s="13" t="s">
        <v>313</v>
      </c>
      <c r="F28" s="13" t="s">
        <v>313</v>
      </c>
      <c r="G28" s="13" t="s">
        <v>313</v>
      </c>
      <c r="H28" s="13">
        <v>2</v>
      </c>
      <c r="I28" s="13" t="s">
        <v>313</v>
      </c>
    </row>
    <row r="29" spans="1:9" ht="19.5" customHeight="1">
      <c r="A29" s="13">
        <v>0</v>
      </c>
      <c r="B29" s="13">
        <v>9</v>
      </c>
      <c r="C29" s="13" t="s">
        <v>313</v>
      </c>
      <c r="D29" s="13" t="s">
        <v>313</v>
      </c>
      <c r="E29" s="13" t="s">
        <v>313</v>
      </c>
      <c r="F29" s="13" t="s">
        <v>313</v>
      </c>
      <c r="G29" s="13" t="s">
        <v>313</v>
      </c>
      <c r="H29" s="13" t="s">
        <v>313</v>
      </c>
      <c r="I29" s="13" t="s">
        <v>313</v>
      </c>
    </row>
    <row r="30" spans="1:9" ht="19.5" customHeight="1">
      <c r="A30" s="13">
        <v>0</v>
      </c>
      <c r="B30" s="13">
        <v>9</v>
      </c>
      <c r="C30" s="13" t="s">
        <v>313</v>
      </c>
      <c r="D30" s="13" t="s">
        <v>313</v>
      </c>
      <c r="E30" s="13" t="s">
        <v>313</v>
      </c>
      <c r="F30" s="13" t="s">
        <v>313</v>
      </c>
      <c r="G30" s="13" t="s">
        <v>313</v>
      </c>
      <c r="H30" s="13" t="s">
        <v>313</v>
      </c>
      <c r="I30" s="13" t="s">
        <v>313</v>
      </c>
    </row>
    <row r="31" spans="1:9" ht="19.5" customHeight="1">
      <c r="A31" s="13">
        <v>0</v>
      </c>
      <c r="B31" s="13">
        <v>11</v>
      </c>
      <c r="C31" s="13" t="s">
        <v>313</v>
      </c>
      <c r="D31" s="13" t="s">
        <v>313</v>
      </c>
      <c r="E31" s="13" t="s">
        <v>313</v>
      </c>
      <c r="F31" s="13" t="s">
        <v>313</v>
      </c>
      <c r="G31" s="13" t="s">
        <v>313</v>
      </c>
      <c r="H31" s="13" t="s">
        <v>313</v>
      </c>
      <c r="I31" s="13" t="s">
        <v>313</v>
      </c>
    </row>
    <row r="32" spans="1:9" ht="19.5" customHeight="1">
      <c r="A32" s="13">
        <v>0</v>
      </c>
      <c r="B32" s="13">
        <v>11</v>
      </c>
      <c r="C32" s="13" t="s">
        <v>313</v>
      </c>
      <c r="D32" s="13" t="s">
        <v>313</v>
      </c>
      <c r="E32" s="13" t="s">
        <v>313</v>
      </c>
      <c r="F32" s="13" t="s">
        <v>313</v>
      </c>
      <c r="G32" s="13" t="s">
        <v>313</v>
      </c>
      <c r="H32" s="13" t="s">
        <v>313</v>
      </c>
      <c r="I32" s="13" t="s">
        <v>313</v>
      </c>
    </row>
    <row r="33" spans="1:9" ht="19.5" customHeight="1">
      <c r="A33" s="13">
        <v>1</v>
      </c>
      <c r="B33" s="13">
        <v>13</v>
      </c>
      <c r="C33" s="13" t="s">
        <v>313</v>
      </c>
      <c r="D33" s="13" t="s">
        <v>313</v>
      </c>
      <c r="E33" s="13" t="s">
        <v>313</v>
      </c>
      <c r="F33" s="13" t="s">
        <v>313</v>
      </c>
      <c r="G33" s="13" t="s">
        <v>313</v>
      </c>
      <c r="H33" s="13" t="s">
        <v>313</v>
      </c>
      <c r="I33" s="13" t="s">
        <v>313</v>
      </c>
    </row>
    <row r="34" spans="1:9" ht="19.5" customHeight="1">
      <c r="A34" s="13">
        <v>0</v>
      </c>
      <c r="B34" s="13">
        <v>12</v>
      </c>
      <c r="C34" s="13" t="s">
        <v>313</v>
      </c>
      <c r="D34" s="13" t="s">
        <v>313</v>
      </c>
      <c r="E34" s="13" t="s">
        <v>313</v>
      </c>
      <c r="F34" s="13" t="s">
        <v>313</v>
      </c>
      <c r="G34" s="13" t="s">
        <v>313</v>
      </c>
      <c r="H34" s="13" t="s">
        <v>313</v>
      </c>
      <c r="I34" s="13" t="s">
        <v>313</v>
      </c>
    </row>
    <row r="35" spans="1:9" ht="19.5" customHeight="1">
      <c r="A35" s="13">
        <v>0</v>
      </c>
      <c r="B35" s="13">
        <v>10</v>
      </c>
      <c r="C35" s="13" t="s">
        <v>313</v>
      </c>
      <c r="D35" s="13" t="s">
        <v>313</v>
      </c>
      <c r="E35" s="13" t="s">
        <v>313</v>
      </c>
      <c r="F35" s="13" t="s">
        <v>313</v>
      </c>
      <c r="G35" s="13" t="s">
        <v>313</v>
      </c>
      <c r="H35" s="13" t="s">
        <v>313</v>
      </c>
      <c r="I35" s="13" t="s">
        <v>313</v>
      </c>
    </row>
    <row r="36" spans="5:9" ht="13.5">
      <c r="E36">
        <v>15</v>
      </c>
      <c r="G36" s="228" t="s">
        <v>536</v>
      </c>
      <c r="H36" s="228"/>
      <c r="I36" s="228"/>
    </row>
  </sheetData>
  <sheetProtection/>
  <mergeCells count="7">
    <mergeCell ref="A1:G1"/>
    <mergeCell ref="H8:I8"/>
    <mergeCell ref="H10:I10"/>
    <mergeCell ref="G36:I36"/>
    <mergeCell ref="C11:I11"/>
    <mergeCell ref="C24:H24"/>
    <mergeCell ref="C2:F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6.375" style="0" customWidth="1"/>
    <col min="2" max="2" width="11.75390625" style="0" customWidth="1"/>
    <col min="3" max="7" width="12.875" style="0" customWidth="1"/>
  </cols>
  <sheetData>
    <row r="1" spans="1:2" ht="21">
      <c r="A1" s="86" t="s">
        <v>195</v>
      </c>
      <c r="B1" s="86"/>
    </row>
    <row r="2" ht="17.25">
      <c r="A2" s="8"/>
    </row>
    <row r="3" spans="1:7" ht="17.25">
      <c r="A3" s="238" t="s">
        <v>337</v>
      </c>
      <c r="B3" s="238"/>
      <c r="C3" s="238"/>
      <c r="D3" s="238"/>
      <c r="E3" s="238"/>
      <c r="F3" s="238"/>
      <c r="G3" s="238"/>
    </row>
    <row r="4" spans="1:7" ht="20.25" customHeight="1">
      <c r="A4" s="35"/>
      <c r="B4" s="78" t="s">
        <v>27</v>
      </c>
      <c r="C4" s="210" t="s">
        <v>339</v>
      </c>
      <c r="D4" s="210" t="s">
        <v>340</v>
      </c>
      <c r="E4" s="210" t="s">
        <v>341</v>
      </c>
      <c r="F4" s="210" t="s">
        <v>342</v>
      </c>
      <c r="G4" s="214" t="s">
        <v>314</v>
      </c>
    </row>
    <row r="5" spans="1:7" ht="20.25" customHeight="1">
      <c r="A5" s="36" t="s">
        <v>81</v>
      </c>
      <c r="B5" s="85"/>
      <c r="C5" s="210"/>
      <c r="D5" s="210"/>
      <c r="E5" s="210"/>
      <c r="F5" s="210"/>
      <c r="G5" s="219"/>
    </row>
    <row r="6" spans="1:7" ht="30" customHeight="1">
      <c r="A6" s="24"/>
      <c r="B6" s="107" t="s">
        <v>156</v>
      </c>
      <c r="C6" s="2">
        <v>22</v>
      </c>
      <c r="D6" s="2">
        <v>24</v>
      </c>
      <c r="E6" s="2">
        <v>26</v>
      </c>
      <c r="F6" s="2">
        <v>28</v>
      </c>
      <c r="G6" s="2">
        <v>25</v>
      </c>
    </row>
    <row r="7" spans="1:7" ht="30" customHeight="1">
      <c r="A7" s="24"/>
      <c r="B7" s="107" t="s">
        <v>350</v>
      </c>
      <c r="C7" s="2">
        <v>15</v>
      </c>
      <c r="D7" s="2">
        <v>14</v>
      </c>
      <c r="E7" s="2">
        <v>26</v>
      </c>
      <c r="F7" s="2">
        <v>28</v>
      </c>
      <c r="G7" s="2">
        <v>25</v>
      </c>
    </row>
    <row r="8" spans="1:7" ht="30" customHeight="1">
      <c r="A8" s="24"/>
      <c r="B8" s="107" t="s">
        <v>351</v>
      </c>
      <c r="C8" s="2" t="s">
        <v>349</v>
      </c>
      <c r="D8" s="2" t="s">
        <v>264</v>
      </c>
      <c r="E8" s="2" t="s">
        <v>264</v>
      </c>
      <c r="F8" s="2" t="s">
        <v>264</v>
      </c>
      <c r="G8" s="2" t="s">
        <v>264</v>
      </c>
    </row>
    <row r="9" spans="1:7" ht="30" customHeight="1">
      <c r="A9" s="24"/>
      <c r="B9" s="107" t="s">
        <v>352</v>
      </c>
      <c r="C9" s="2">
        <v>7</v>
      </c>
      <c r="D9" s="2">
        <v>10</v>
      </c>
      <c r="E9" s="2" t="s">
        <v>264</v>
      </c>
      <c r="F9" s="2" t="s">
        <v>264</v>
      </c>
      <c r="G9" s="2" t="s">
        <v>264</v>
      </c>
    </row>
    <row r="10" spans="1:7" ht="30" customHeight="1">
      <c r="A10" s="24"/>
      <c r="B10" s="107" t="s">
        <v>353</v>
      </c>
      <c r="C10" s="2">
        <v>0</v>
      </c>
      <c r="D10" s="2">
        <v>0</v>
      </c>
      <c r="E10" s="2" t="s">
        <v>264</v>
      </c>
      <c r="F10" s="2" t="s">
        <v>264</v>
      </c>
      <c r="G10" s="2" t="s">
        <v>264</v>
      </c>
    </row>
    <row r="11" ht="30" customHeight="1">
      <c r="G11" s="145" t="s">
        <v>348</v>
      </c>
    </row>
    <row r="12" ht="30" customHeight="1">
      <c r="F12" s="33"/>
    </row>
    <row r="13" ht="30" customHeight="1"/>
    <row r="14" spans="1:7" ht="30" customHeight="1">
      <c r="A14" s="238" t="s">
        <v>338</v>
      </c>
      <c r="B14" s="238"/>
      <c r="C14" s="238"/>
      <c r="D14" s="238"/>
      <c r="E14" s="238"/>
      <c r="F14" s="238"/>
      <c r="G14" s="238"/>
    </row>
    <row r="15" spans="1:7" ht="20.25" customHeight="1">
      <c r="A15" s="35"/>
      <c r="B15" s="101" t="s">
        <v>465</v>
      </c>
      <c r="C15" s="210" t="s">
        <v>339</v>
      </c>
      <c r="D15" s="210" t="s">
        <v>340</v>
      </c>
      <c r="E15" s="210" t="s">
        <v>341</v>
      </c>
      <c r="F15" s="210" t="s">
        <v>342</v>
      </c>
      <c r="G15" s="214" t="s">
        <v>314</v>
      </c>
    </row>
    <row r="16" spans="1:7" ht="20.25" customHeight="1">
      <c r="A16" s="36" t="s">
        <v>81</v>
      </c>
      <c r="B16" s="85"/>
      <c r="C16" s="210"/>
      <c r="D16" s="210"/>
      <c r="E16" s="210"/>
      <c r="F16" s="210"/>
      <c r="G16" s="219"/>
    </row>
    <row r="17" spans="1:7" ht="30" customHeight="1">
      <c r="A17" s="233" t="s">
        <v>156</v>
      </c>
      <c r="B17" s="202"/>
      <c r="C17" s="2">
        <v>151</v>
      </c>
      <c r="D17" s="2">
        <v>148</v>
      </c>
      <c r="E17" s="2">
        <v>142</v>
      </c>
      <c r="F17" s="2">
        <v>126</v>
      </c>
      <c r="G17" s="2">
        <v>108</v>
      </c>
    </row>
    <row r="18" spans="1:7" ht="30" customHeight="1">
      <c r="A18" s="4"/>
      <c r="B18" s="2" t="s">
        <v>343</v>
      </c>
      <c r="C18" s="2">
        <v>11</v>
      </c>
      <c r="D18" s="2">
        <v>12</v>
      </c>
      <c r="E18" s="2">
        <v>3</v>
      </c>
      <c r="F18" s="2">
        <v>3</v>
      </c>
      <c r="G18" s="2">
        <v>5</v>
      </c>
    </row>
    <row r="19" spans="1:7" ht="30" customHeight="1">
      <c r="A19" s="4"/>
      <c r="B19" s="2" t="s">
        <v>344</v>
      </c>
      <c r="C19" s="2">
        <v>57</v>
      </c>
      <c r="D19" s="2">
        <v>44</v>
      </c>
      <c r="E19" s="2">
        <v>36</v>
      </c>
      <c r="F19" s="2">
        <v>23</v>
      </c>
      <c r="G19" s="2">
        <v>25</v>
      </c>
    </row>
    <row r="20" spans="1:7" ht="30" customHeight="1">
      <c r="A20" s="4" t="s">
        <v>347</v>
      </c>
      <c r="B20" s="2" t="s">
        <v>345</v>
      </c>
      <c r="C20" s="2">
        <v>40</v>
      </c>
      <c r="D20" s="2">
        <v>51</v>
      </c>
      <c r="E20" s="2">
        <v>52</v>
      </c>
      <c r="F20" s="2">
        <v>39</v>
      </c>
      <c r="G20" s="2">
        <v>23</v>
      </c>
    </row>
    <row r="21" spans="1:7" ht="30" customHeight="1">
      <c r="A21" s="4"/>
      <c r="B21" s="2" t="s">
        <v>346</v>
      </c>
      <c r="C21" s="2">
        <v>42</v>
      </c>
      <c r="D21" s="2">
        <v>40</v>
      </c>
      <c r="E21" s="2">
        <v>51</v>
      </c>
      <c r="F21" s="2">
        <v>61</v>
      </c>
      <c r="G21" s="2">
        <v>55</v>
      </c>
    </row>
    <row r="22" spans="1:7" ht="30" customHeight="1">
      <c r="A22" s="5"/>
      <c r="B22" s="2" t="s">
        <v>104</v>
      </c>
      <c r="C22" s="2">
        <v>150</v>
      </c>
      <c r="D22" s="2">
        <v>147</v>
      </c>
      <c r="E22" s="2">
        <v>142</v>
      </c>
      <c r="F22" s="2">
        <v>126</v>
      </c>
      <c r="G22" s="2">
        <v>108</v>
      </c>
    </row>
    <row r="23" spans="1:7" ht="30" customHeight="1">
      <c r="A23" s="24"/>
      <c r="B23" s="82" t="s">
        <v>50</v>
      </c>
      <c r="C23" s="2">
        <v>1</v>
      </c>
      <c r="D23" s="2">
        <v>1</v>
      </c>
      <c r="E23" s="2" t="s">
        <v>264</v>
      </c>
      <c r="F23" s="2" t="s">
        <v>264</v>
      </c>
      <c r="G23" s="2" t="s">
        <v>264</v>
      </c>
    </row>
    <row r="24" ht="23.25" customHeight="1">
      <c r="G24" t="s">
        <v>348</v>
      </c>
    </row>
    <row r="26" ht="13.5">
      <c r="D26" s="147"/>
    </row>
    <row r="31" ht="13.5">
      <c r="D31">
        <v>16</v>
      </c>
    </row>
  </sheetData>
  <sheetProtection/>
  <mergeCells count="13">
    <mergeCell ref="A17:B17"/>
    <mergeCell ref="C15:C16"/>
    <mergeCell ref="D15:D16"/>
    <mergeCell ref="E15:E16"/>
    <mergeCell ref="A3:G3"/>
    <mergeCell ref="A14:G14"/>
    <mergeCell ref="F15:F16"/>
    <mergeCell ref="C4:C5"/>
    <mergeCell ref="D4:D5"/>
    <mergeCell ref="E4:E5"/>
    <mergeCell ref="F4:F5"/>
    <mergeCell ref="G4:G5"/>
    <mergeCell ref="G15:G16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L2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8" width="9.00390625" style="180" customWidth="1"/>
  </cols>
  <sheetData>
    <row r="3" ht="15"/>
    <row r="4" ht="15"/>
    <row r="7" spans="1:9" ht="20.25" customHeight="1">
      <c r="A7" s="190"/>
      <c r="B7" s="56"/>
      <c r="C7" s="56"/>
      <c r="D7" s="200" t="s">
        <v>633</v>
      </c>
      <c r="E7" s="201"/>
      <c r="F7" s="202"/>
      <c r="G7" s="56"/>
      <c r="H7" s="56"/>
      <c r="I7" s="56"/>
    </row>
    <row r="8" spans="3:5" ht="20.25" customHeight="1">
      <c r="C8" s="181"/>
      <c r="D8" s="181"/>
      <c r="E8" s="181"/>
    </row>
    <row r="9" ht="20.25" customHeight="1">
      <c r="L9" s="191"/>
    </row>
    <row r="10" ht="20.25" customHeight="1">
      <c r="A10" s="180" t="s">
        <v>614</v>
      </c>
    </row>
    <row r="11" ht="20.25" customHeight="1"/>
    <row r="12" ht="20.25" customHeight="1">
      <c r="A12" s="180" t="s">
        <v>616</v>
      </c>
    </row>
    <row r="13" ht="20.25" customHeight="1">
      <c r="A13" s="180" t="s">
        <v>617</v>
      </c>
    </row>
    <row r="14" ht="20.25" customHeight="1">
      <c r="A14" s="180" t="s">
        <v>618</v>
      </c>
    </row>
    <row r="15" ht="20.25" customHeight="1"/>
    <row r="16" ht="20.25" customHeight="1">
      <c r="A16" s="180" t="s">
        <v>615</v>
      </c>
    </row>
    <row r="17" ht="20.25" customHeight="1"/>
    <row r="18" ht="20.25" customHeight="1">
      <c r="A18" s="180" t="s">
        <v>619</v>
      </c>
    </row>
    <row r="19" ht="20.25" customHeight="1">
      <c r="A19" s="180" t="s">
        <v>620</v>
      </c>
    </row>
    <row r="20" ht="20.25" customHeight="1"/>
    <row r="21" ht="20.25" customHeight="1">
      <c r="A21" s="180" t="s">
        <v>621</v>
      </c>
    </row>
    <row r="22" ht="20.25" customHeight="1"/>
    <row r="23" spans="1:2" ht="20.25" customHeight="1">
      <c r="A23" s="180" t="s">
        <v>622</v>
      </c>
      <c r="B23" s="180" t="s">
        <v>627</v>
      </c>
    </row>
    <row r="24" spans="1:2" ht="20.25" customHeight="1">
      <c r="A24" s="180" t="s">
        <v>623</v>
      </c>
      <c r="B24" s="180" t="s">
        <v>72</v>
      </c>
    </row>
    <row r="25" spans="1:2" ht="20.25" customHeight="1">
      <c r="A25" s="180" t="s">
        <v>624</v>
      </c>
      <c r="B25" s="180" t="s">
        <v>628</v>
      </c>
    </row>
    <row r="26" spans="1:2" ht="20.25" customHeight="1">
      <c r="A26" s="180" t="s">
        <v>625</v>
      </c>
      <c r="B26" s="180" t="s">
        <v>629</v>
      </c>
    </row>
    <row r="27" spans="1:2" ht="20.25" customHeight="1">
      <c r="A27" s="180" t="s">
        <v>626</v>
      </c>
      <c r="B27" s="180" t="s">
        <v>630</v>
      </c>
    </row>
  </sheetData>
  <sheetProtection/>
  <mergeCells count="1">
    <mergeCell ref="D7:F7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2.50390625" style="0" customWidth="1"/>
    <col min="2" max="5" width="15.00390625" style="0" customWidth="1"/>
    <col min="6" max="6" width="38.875" style="0" customWidth="1"/>
    <col min="7" max="7" width="17.625" style="0" customWidth="1"/>
  </cols>
  <sheetData>
    <row r="1" ht="21">
      <c r="A1" s="86" t="s">
        <v>354</v>
      </c>
    </row>
    <row r="3" spans="1:5" ht="17.25">
      <c r="A3" s="238" t="s">
        <v>355</v>
      </c>
      <c r="B3" s="239"/>
      <c r="C3" s="239"/>
      <c r="D3" s="239"/>
      <c r="E3" s="239"/>
    </row>
    <row r="4" ht="13.5">
      <c r="F4" s="108"/>
    </row>
    <row r="5" spans="1:8" ht="23.25" customHeight="1">
      <c r="A5" s="3" t="s">
        <v>466</v>
      </c>
      <c r="B5" s="210" t="s">
        <v>468</v>
      </c>
      <c r="C5" s="210"/>
      <c r="D5" s="210" t="s">
        <v>518</v>
      </c>
      <c r="E5" s="210"/>
      <c r="G5" s="87" t="s">
        <v>359</v>
      </c>
      <c r="H5" s="73">
        <v>2</v>
      </c>
    </row>
    <row r="6" spans="1:8" ht="23.25" customHeight="1">
      <c r="A6" s="36" t="s">
        <v>467</v>
      </c>
      <c r="B6" s="62" t="s">
        <v>357</v>
      </c>
      <c r="C6" s="62" t="s">
        <v>358</v>
      </c>
      <c r="D6" s="62" t="s">
        <v>357</v>
      </c>
      <c r="E6" s="62" t="s">
        <v>358</v>
      </c>
      <c r="G6" s="10" t="s">
        <v>421</v>
      </c>
      <c r="H6" s="73">
        <v>1</v>
      </c>
    </row>
    <row r="7" spans="1:8" ht="23.25" customHeight="1">
      <c r="A7" s="10" t="s">
        <v>469</v>
      </c>
      <c r="B7" s="73">
        <v>890</v>
      </c>
      <c r="C7" s="73">
        <v>9173</v>
      </c>
      <c r="D7" s="73">
        <v>812</v>
      </c>
      <c r="E7" s="73">
        <v>8063</v>
      </c>
      <c r="G7" s="10" t="s">
        <v>422</v>
      </c>
      <c r="H7" s="73">
        <v>108</v>
      </c>
    </row>
    <row r="8" spans="1:8" ht="23.25" customHeight="1">
      <c r="A8" s="87" t="s">
        <v>470</v>
      </c>
      <c r="B8" s="73" t="s">
        <v>580</v>
      </c>
      <c r="C8" s="73" t="s">
        <v>580</v>
      </c>
      <c r="D8" s="73">
        <v>2</v>
      </c>
      <c r="E8" s="73" t="s">
        <v>580</v>
      </c>
      <c r="G8" s="10" t="s">
        <v>423</v>
      </c>
      <c r="H8" s="73">
        <v>146</v>
      </c>
    </row>
    <row r="9" spans="1:8" ht="23.25" customHeight="1">
      <c r="A9" s="10" t="s">
        <v>476</v>
      </c>
      <c r="B9" s="73">
        <v>1</v>
      </c>
      <c r="C9" s="73" t="s">
        <v>580</v>
      </c>
      <c r="D9" s="73">
        <v>1</v>
      </c>
      <c r="E9" s="73" t="s">
        <v>580</v>
      </c>
      <c r="G9" s="10" t="s">
        <v>424</v>
      </c>
      <c r="H9" s="73">
        <v>1</v>
      </c>
    </row>
    <row r="10" spans="1:8" ht="23.25" customHeight="1">
      <c r="A10" s="10" t="s">
        <v>477</v>
      </c>
      <c r="B10" s="73">
        <v>113</v>
      </c>
      <c r="C10" s="73">
        <v>719</v>
      </c>
      <c r="D10" s="73">
        <v>108</v>
      </c>
      <c r="E10" s="73">
        <v>664</v>
      </c>
      <c r="G10" s="10" t="s">
        <v>425</v>
      </c>
      <c r="H10" s="73">
        <v>28</v>
      </c>
    </row>
    <row r="11" spans="1:8" ht="23.25" customHeight="1">
      <c r="A11" s="10" t="s">
        <v>478</v>
      </c>
      <c r="B11" s="73">
        <v>161</v>
      </c>
      <c r="C11" s="73">
        <v>5373</v>
      </c>
      <c r="D11" s="73">
        <v>146</v>
      </c>
      <c r="E11" s="73">
        <v>4751</v>
      </c>
      <c r="G11" s="10" t="s">
        <v>426</v>
      </c>
      <c r="H11" s="73">
        <v>270</v>
      </c>
    </row>
    <row r="12" spans="1:8" ht="23.25" customHeight="1">
      <c r="A12" s="10" t="s">
        <v>366</v>
      </c>
      <c r="B12" s="73">
        <v>3</v>
      </c>
      <c r="C12" s="73" t="s">
        <v>580</v>
      </c>
      <c r="D12" s="73">
        <v>1</v>
      </c>
      <c r="E12" s="73" t="s">
        <v>580</v>
      </c>
      <c r="G12" s="10" t="s">
        <v>427</v>
      </c>
      <c r="H12" s="73">
        <v>22</v>
      </c>
    </row>
    <row r="13" spans="1:8" ht="23.25" customHeight="1">
      <c r="A13" s="10" t="s">
        <v>479</v>
      </c>
      <c r="B13" s="73">
        <v>31</v>
      </c>
      <c r="C13" s="73">
        <v>476</v>
      </c>
      <c r="D13" s="73">
        <v>28</v>
      </c>
      <c r="E13" s="73">
        <v>455</v>
      </c>
      <c r="G13" s="10" t="s">
        <v>428</v>
      </c>
      <c r="H13" s="73">
        <v>12</v>
      </c>
    </row>
    <row r="14" spans="1:8" ht="23.25" customHeight="1">
      <c r="A14" s="10" t="s">
        <v>364</v>
      </c>
      <c r="B14" s="73">
        <v>297</v>
      </c>
      <c r="C14" s="73">
        <v>1129</v>
      </c>
      <c r="D14" s="73">
        <v>270</v>
      </c>
      <c r="E14" s="73">
        <v>1114</v>
      </c>
      <c r="G14" s="10" t="s">
        <v>429</v>
      </c>
      <c r="H14" s="73">
        <v>222</v>
      </c>
    </row>
    <row r="15" spans="1:5" ht="23.25" customHeight="1">
      <c r="A15" s="10" t="s">
        <v>480</v>
      </c>
      <c r="B15" s="73">
        <v>22</v>
      </c>
      <c r="C15" s="73">
        <v>216</v>
      </c>
      <c r="D15" s="73">
        <v>22</v>
      </c>
      <c r="E15" s="73">
        <v>215</v>
      </c>
    </row>
    <row r="16" spans="1:5" ht="23.25" customHeight="1">
      <c r="A16" s="10" t="s">
        <v>481</v>
      </c>
      <c r="B16" s="73">
        <v>11</v>
      </c>
      <c r="C16" s="73">
        <v>12</v>
      </c>
      <c r="D16" s="73">
        <v>12</v>
      </c>
      <c r="E16" s="73">
        <v>13</v>
      </c>
    </row>
    <row r="17" spans="1:8" ht="23.25" customHeight="1">
      <c r="A17" s="10" t="s">
        <v>482</v>
      </c>
      <c r="B17" s="73">
        <v>243</v>
      </c>
      <c r="C17" s="73">
        <v>1008</v>
      </c>
      <c r="D17" s="73">
        <v>222</v>
      </c>
      <c r="E17" s="73">
        <v>800</v>
      </c>
      <c r="G17" s="87" t="s">
        <v>359</v>
      </c>
      <c r="H17" s="73" t="s">
        <v>367</v>
      </c>
    </row>
    <row r="18" spans="1:8" ht="23.25" customHeight="1">
      <c r="A18" s="10" t="s">
        <v>365</v>
      </c>
      <c r="B18" s="73">
        <v>6</v>
      </c>
      <c r="C18" s="73">
        <v>184</v>
      </c>
      <c r="D18" s="73" t="s">
        <v>349</v>
      </c>
      <c r="E18" s="73" t="s">
        <v>349</v>
      </c>
      <c r="G18" s="10" t="s">
        <v>421</v>
      </c>
      <c r="H18" s="73" t="s">
        <v>368</v>
      </c>
    </row>
    <row r="19" spans="2:8" ht="23.25" customHeight="1">
      <c r="B19" s="228" t="s">
        <v>583</v>
      </c>
      <c r="C19" s="228"/>
      <c r="D19" s="228"/>
      <c r="E19" s="228"/>
      <c r="G19" s="10" t="s">
        <v>422</v>
      </c>
      <c r="H19" s="73">
        <v>664</v>
      </c>
    </row>
    <row r="20" spans="7:8" ht="23.25" customHeight="1">
      <c r="G20" s="10" t="s">
        <v>423</v>
      </c>
      <c r="H20" s="73">
        <v>4751</v>
      </c>
    </row>
    <row r="21" spans="1:8" ht="23.25" customHeight="1">
      <c r="A21" s="238" t="s">
        <v>370</v>
      </c>
      <c r="B21" s="238"/>
      <c r="C21" s="238"/>
      <c r="D21" s="238"/>
      <c r="E21" s="238"/>
      <c r="G21" s="10" t="s">
        <v>424</v>
      </c>
      <c r="H21" s="73" t="s">
        <v>367</v>
      </c>
    </row>
    <row r="22" spans="7:8" ht="23.25" customHeight="1">
      <c r="G22" s="10" t="s">
        <v>425</v>
      </c>
      <c r="H22" s="73">
        <v>455</v>
      </c>
    </row>
    <row r="23" spans="1:8" ht="23.25" customHeight="1">
      <c r="A23" s="210" t="s">
        <v>371</v>
      </c>
      <c r="B23" s="210" t="s">
        <v>356</v>
      </c>
      <c r="C23" s="210"/>
      <c r="D23" s="210" t="s">
        <v>460</v>
      </c>
      <c r="E23" s="210"/>
      <c r="G23" s="10" t="s">
        <v>426</v>
      </c>
      <c r="H23" s="73">
        <v>1114</v>
      </c>
    </row>
    <row r="24" spans="1:8" ht="23.25" customHeight="1">
      <c r="A24" s="210"/>
      <c r="B24" s="62" t="s">
        <v>357</v>
      </c>
      <c r="C24" s="62" t="s">
        <v>358</v>
      </c>
      <c r="D24" s="62" t="s">
        <v>357</v>
      </c>
      <c r="E24" s="62" t="s">
        <v>358</v>
      </c>
      <c r="G24" s="10" t="s">
        <v>427</v>
      </c>
      <c r="H24" s="73">
        <v>215</v>
      </c>
    </row>
    <row r="25" spans="1:8" ht="23.25" customHeight="1">
      <c r="A25" s="62" t="s">
        <v>475</v>
      </c>
      <c r="B25" s="73">
        <v>890</v>
      </c>
      <c r="C25" s="73">
        <v>9173</v>
      </c>
      <c r="D25" s="73">
        <v>812</v>
      </c>
      <c r="E25" s="73">
        <v>8063</v>
      </c>
      <c r="G25" s="10" t="s">
        <v>428</v>
      </c>
      <c r="H25" s="73">
        <v>13</v>
      </c>
    </row>
    <row r="26" spans="1:8" ht="23.25" customHeight="1">
      <c r="A26" s="62" t="s">
        <v>471</v>
      </c>
      <c r="B26" s="73">
        <v>573</v>
      </c>
      <c r="C26" s="73">
        <v>1187</v>
      </c>
      <c r="D26" s="73">
        <v>516</v>
      </c>
      <c r="E26" s="73">
        <v>1010</v>
      </c>
      <c r="G26" s="10" t="s">
        <v>429</v>
      </c>
      <c r="H26" s="73">
        <v>800</v>
      </c>
    </row>
    <row r="27" spans="1:5" ht="23.25" customHeight="1">
      <c r="A27" s="62" t="s">
        <v>472</v>
      </c>
      <c r="B27" s="73">
        <v>151</v>
      </c>
      <c r="C27" s="73">
        <v>1009</v>
      </c>
      <c r="D27" s="73">
        <v>143</v>
      </c>
      <c r="E27" s="73">
        <v>973</v>
      </c>
    </row>
    <row r="28" spans="1:5" ht="23.25" customHeight="1">
      <c r="A28" s="62" t="s">
        <v>473</v>
      </c>
      <c r="B28" s="73">
        <v>103</v>
      </c>
      <c r="C28" s="73">
        <v>1373</v>
      </c>
      <c r="D28" s="73">
        <v>96</v>
      </c>
      <c r="E28" s="73">
        <v>1304</v>
      </c>
    </row>
    <row r="29" spans="1:5" ht="23.25" customHeight="1">
      <c r="A29" s="62" t="s">
        <v>474</v>
      </c>
      <c r="B29" s="73">
        <v>15</v>
      </c>
      <c r="C29" s="73">
        <v>344</v>
      </c>
      <c r="D29" s="73">
        <v>15</v>
      </c>
      <c r="E29" s="73">
        <v>361</v>
      </c>
    </row>
    <row r="30" spans="1:5" ht="23.25" customHeight="1">
      <c r="A30" s="62" t="s">
        <v>519</v>
      </c>
      <c r="B30" s="73">
        <v>48</v>
      </c>
      <c r="C30" s="73">
        <v>5260</v>
      </c>
      <c r="D30" s="73">
        <v>42</v>
      </c>
      <c r="E30" s="73">
        <v>4415</v>
      </c>
    </row>
    <row r="31" ht="13.5">
      <c r="E31" t="s">
        <v>369</v>
      </c>
    </row>
    <row r="35" ht="13.5">
      <c r="C35" s="1">
        <v>17</v>
      </c>
    </row>
  </sheetData>
  <sheetProtection/>
  <mergeCells count="8">
    <mergeCell ref="A23:A24"/>
    <mergeCell ref="B23:C23"/>
    <mergeCell ref="D23:E23"/>
    <mergeCell ref="A3:E3"/>
    <mergeCell ref="B5:C5"/>
    <mergeCell ref="D5:E5"/>
    <mergeCell ref="A21:E21"/>
    <mergeCell ref="B19:E19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9.25390625" style="0" customWidth="1"/>
    <col min="2" max="2" width="9.25390625" style="0" customWidth="1"/>
    <col min="3" max="3" width="8.25390625" style="0" customWidth="1"/>
    <col min="4" max="4" width="8.625" style="0" customWidth="1"/>
    <col min="5" max="5" width="9.50390625" style="0" customWidth="1"/>
    <col min="6" max="6" width="13.75390625" style="0" customWidth="1"/>
    <col min="7" max="8" width="10.75390625" style="0" customWidth="1"/>
  </cols>
  <sheetData>
    <row r="1" spans="1:10" ht="21">
      <c r="A1" s="89" t="s">
        <v>372</v>
      </c>
      <c r="J1" s="1"/>
    </row>
    <row r="2" ht="13.5">
      <c r="J2" s="1"/>
    </row>
    <row r="3" spans="1:7" ht="17.25">
      <c r="A3" s="173" t="s">
        <v>578</v>
      </c>
      <c r="G3" t="s">
        <v>577</v>
      </c>
    </row>
    <row r="4" spans="1:7" ht="22.5" customHeight="1">
      <c r="A4" s="91" t="s">
        <v>387</v>
      </c>
      <c r="B4" s="248" t="s">
        <v>374</v>
      </c>
      <c r="C4" s="249"/>
      <c r="D4" s="250"/>
      <c r="E4" s="248" t="s">
        <v>358</v>
      </c>
      <c r="F4" s="249"/>
      <c r="G4" s="250"/>
    </row>
    <row r="5" spans="1:7" ht="22.5" customHeight="1">
      <c r="A5" s="88"/>
      <c r="B5" s="62" t="s">
        <v>51</v>
      </c>
      <c r="C5" s="62" t="s">
        <v>388</v>
      </c>
      <c r="D5" s="62" t="s">
        <v>389</v>
      </c>
      <c r="E5" s="62" t="s">
        <v>51</v>
      </c>
      <c r="F5" s="62" t="s">
        <v>388</v>
      </c>
      <c r="G5" s="62" t="s">
        <v>389</v>
      </c>
    </row>
    <row r="6" spans="1:7" ht="22.5" customHeight="1">
      <c r="A6" s="62" t="s">
        <v>377</v>
      </c>
      <c r="B6" s="10">
        <v>251</v>
      </c>
      <c r="C6" s="10">
        <v>34</v>
      </c>
      <c r="D6" s="10">
        <v>217</v>
      </c>
      <c r="E6" s="10">
        <v>914</v>
      </c>
      <c r="F6" s="10">
        <v>167</v>
      </c>
      <c r="G6" s="10">
        <v>747</v>
      </c>
    </row>
    <row r="7" spans="1:7" ht="22.5" customHeight="1">
      <c r="A7" s="62" t="s">
        <v>494</v>
      </c>
      <c r="B7" s="10">
        <v>232</v>
      </c>
      <c r="C7" s="10">
        <v>36</v>
      </c>
      <c r="D7" s="10">
        <v>196</v>
      </c>
      <c r="E7" s="10">
        <v>866</v>
      </c>
      <c r="F7" s="10">
        <v>177</v>
      </c>
      <c r="G7" s="10">
        <v>689</v>
      </c>
    </row>
    <row r="8" spans="1:11" ht="21.75" customHeight="1">
      <c r="A8" s="2" t="s">
        <v>584</v>
      </c>
      <c r="B8" s="10">
        <v>225</v>
      </c>
      <c r="C8" s="10">
        <v>33</v>
      </c>
      <c r="D8" s="10">
        <v>192</v>
      </c>
      <c r="E8" s="10">
        <v>902</v>
      </c>
      <c r="F8" s="10">
        <v>193</v>
      </c>
      <c r="G8" s="10">
        <v>709</v>
      </c>
      <c r="K8" s="75"/>
    </row>
    <row r="9" spans="6:7" ht="22.5" customHeight="1">
      <c r="F9" s="315" t="s">
        <v>391</v>
      </c>
      <c r="G9" s="315"/>
    </row>
    <row r="10" spans="1:7" ht="22.5" customHeight="1">
      <c r="A10" s="316" t="s">
        <v>390</v>
      </c>
      <c r="B10" s="295"/>
      <c r="F10" s="220" t="s">
        <v>495</v>
      </c>
      <c r="G10" s="220"/>
    </row>
    <row r="11" spans="1:7" ht="22.5" customHeight="1">
      <c r="A11" s="10"/>
      <c r="B11" s="210" t="s">
        <v>74</v>
      </c>
      <c r="C11" s="210"/>
      <c r="D11" s="210" t="s">
        <v>388</v>
      </c>
      <c r="E11" s="210"/>
      <c r="F11" s="210" t="s">
        <v>389</v>
      </c>
      <c r="G11" s="210"/>
    </row>
    <row r="12" spans="1:7" ht="22.5" customHeight="1">
      <c r="A12" s="62" t="s">
        <v>377</v>
      </c>
      <c r="B12" s="314">
        <v>1708661</v>
      </c>
      <c r="C12" s="240"/>
      <c r="D12" s="314">
        <v>726838</v>
      </c>
      <c r="E12" s="240"/>
      <c r="F12" s="314">
        <v>981823</v>
      </c>
      <c r="G12" s="240"/>
    </row>
    <row r="13" spans="1:7" ht="22.5" customHeight="1">
      <c r="A13" s="62" t="s">
        <v>494</v>
      </c>
      <c r="B13" s="319">
        <v>1854371</v>
      </c>
      <c r="C13" s="320"/>
      <c r="D13" s="319">
        <v>932568</v>
      </c>
      <c r="E13" s="320"/>
      <c r="F13" s="319">
        <v>921803</v>
      </c>
      <c r="G13" s="320"/>
    </row>
    <row r="14" spans="1:7" ht="24" customHeight="1">
      <c r="A14" s="2" t="s">
        <v>584</v>
      </c>
      <c r="B14" s="241">
        <v>1769495</v>
      </c>
      <c r="C14" s="242"/>
      <c r="D14" s="241">
        <v>791489</v>
      </c>
      <c r="E14" s="242"/>
      <c r="F14" s="241">
        <v>978006</v>
      </c>
      <c r="G14" s="242"/>
    </row>
    <row r="15" spans="6:7" ht="22.5" customHeight="1">
      <c r="F15" s="315" t="s">
        <v>391</v>
      </c>
      <c r="G15" s="315"/>
    </row>
    <row r="16" spans="1:3" ht="22.5" customHeight="1">
      <c r="A16" s="317" t="s">
        <v>647</v>
      </c>
      <c r="B16" s="318"/>
      <c r="C16" s="246"/>
    </row>
    <row r="17" spans="1:7" ht="22.5" customHeight="1">
      <c r="A17" s="115" t="s">
        <v>373</v>
      </c>
      <c r="B17" s="115" t="s">
        <v>374</v>
      </c>
      <c r="C17" s="115" t="s">
        <v>375</v>
      </c>
      <c r="D17" s="115" t="s">
        <v>358</v>
      </c>
      <c r="E17" s="115" t="s">
        <v>376</v>
      </c>
      <c r="F17" s="115" t="s">
        <v>499</v>
      </c>
      <c r="G17" s="115" t="s">
        <v>505</v>
      </c>
    </row>
    <row r="18" spans="1:7" ht="22.5" customHeight="1">
      <c r="A18" s="114"/>
      <c r="B18" s="114" t="s">
        <v>500</v>
      </c>
      <c r="C18" s="114" t="s">
        <v>501</v>
      </c>
      <c r="D18" s="114" t="s">
        <v>502</v>
      </c>
      <c r="E18" s="114" t="s">
        <v>503</v>
      </c>
      <c r="F18" s="114" t="s">
        <v>504</v>
      </c>
      <c r="G18" s="114" t="s">
        <v>506</v>
      </c>
    </row>
    <row r="19" spans="1:7" ht="22.5" customHeight="1">
      <c r="A19" s="114" t="s">
        <v>51</v>
      </c>
      <c r="B19" s="94">
        <v>225</v>
      </c>
      <c r="C19" s="94">
        <v>7926</v>
      </c>
      <c r="D19" s="94">
        <v>902</v>
      </c>
      <c r="E19" s="94">
        <v>1769495</v>
      </c>
      <c r="F19" s="94">
        <v>53062</v>
      </c>
      <c r="G19" s="94" t="s">
        <v>349</v>
      </c>
    </row>
    <row r="20" spans="1:7" ht="22.5" customHeight="1">
      <c r="A20" s="111" t="s">
        <v>496</v>
      </c>
      <c r="B20" s="73">
        <v>33</v>
      </c>
      <c r="C20" s="73" t="s">
        <v>349</v>
      </c>
      <c r="D20" s="73">
        <v>193</v>
      </c>
      <c r="E20" s="73">
        <v>791489</v>
      </c>
      <c r="F20" s="73">
        <v>5403</v>
      </c>
      <c r="G20" s="73" t="s">
        <v>264</v>
      </c>
    </row>
    <row r="21" spans="1:7" ht="22.5" customHeight="1">
      <c r="A21" s="111" t="s">
        <v>497</v>
      </c>
      <c r="B21" s="73" t="s">
        <v>349</v>
      </c>
      <c r="C21" s="73" t="s">
        <v>349</v>
      </c>
      <c r="D21" s="73" t="s">
        <v>349</v>
      </c>
      <c r="E21" s="73" t="s">
        <v>349</v>
      </c>
      <c r="F21" s="73" t="s">
        <v>349</v>
      </c>
      <c r="G21" s="73" t="s">
        <v>349</v>
      </c>
    </row>
    <row r="22" spans="1:7" ht="22.5" customHeight="1">
      <c r="A22" s="90" t="s">
        <v>378</v>
      </c>
      <c r="B22" s="73">
        <v>3</v>
      </c>
      <c r="C22" s="73" t="s">
        <v>349</v>
      </c>
      <c r="D22" s="73">
        <v>5</v>
      </c>
      <c r="E22" s="73">
        <v>3569</v>
      </c>
      <c r="F22" s="73" t="s">
        <v>230</v>
      </c>
      <c r="G22" s="73" t="s">
        <v>349</v>
      </c>
    </row>
    <row r="23" spans="1:7" ht="23.25" customHeight="1">
      <c r="A23" s="90" t="s">
        <v>379</v>
      </c>
      <c r="B23" s="73">
        <v>16</v>
      </c>
      <c r="C23" s="73" t="s">
        <v>349</v>
      </c>
      <c r="D23" s="73">
        <v>105</v>
      </c>
      <c r="E23" s="73">
        <v>357280</v>
      </c>
      <c r="F23" s="73">
        <v>382</v>
      </c>
      <c r="G23" s="94" t="s">
        <v>349</v>
      </c>
    </row>
    <row r="24" spans="1:7" ht="25.5" customHeight="1">
      <c r="A24" s="116" t="s">
        <v>508</v>
      </c>
      <c r="B24" s="73">
        <v>6</v>
      </c>
      <c r="C24" s="73" t="s">
        <v>349</v>
      </c>
      <c r="D24" s="73">
        <v>60</v>
      </c>
      <c r="E24" s="73">
        <v>354216</v>
      </c>
      <c r="F24" s="73">
        <v>5021</v>
      </c>
      <c r="G24" s="73" t="s">
        <v>264</v>
      </c>
    </row>
    <row r="25" spans="1:7" ht="22.5" customHeight="1">
      <c r="A25" s="90" t="s">
        <v>380</v>
      </c>
      <c r="B25" s="73" t="s">
        <v>349</v>
      </c>
      <c r="C25" s="73" t="s">
        <v>349</v>
      </c>
      <c r="D25" s="73" t="s">
        <v>349</v>
      </c>
      <c r="E25" s="73" t="s">
        <v>349</v>
      </c>
      <c r="F25" s="73" t="s">
        <v>349</v>
      </c>
      <c r="G25" s="73" t="s">
        <v>349</v>
      </c>
    </row>
    <row r="26" spans="1:7" ht="22.5" customHeight="1">
      <c r="A26" s="90" t="s">
        <v>381</v>
      </c>
      <c r="B26" s="73">
        <v>8</v>
      </c>
      <c r="C26" s="73" t="s">
        <v>349</v>
      </c>
      <c r="D26" s="73">
        <v>23</v>
      </c>
      <c r="E26" s="73">
        <v>76424</v>
      </c>
      <c r="F26" s="73" t="s">
        <v>349</v>
      </c>
      <c r="G26" s="73" t="s">
        <v>349</v>
      </c>
    </row>
    <row r="27" spans="1:7" ht="22.5" customHeight="1">
      <c r="A27" s="111" t="s">
        <v>498</v>
      </c>
      <c r="B27" s="73">
        <v>192</v>
      </c>
      <c r="C27" s="73">
        <v>7926</v>
      </c>
      <c r="D27" s="73">
        <v>709</v>
      </c>
      <c r="E27" s="73">
        <v>978006</v>
      </c>
      <c r="F27" s="73">
        <v>47659</v>
      </c>
      <c r="G27" s="94" t="s">
        <v>349</v>
      </c>
    </row>
    <row r="28" spans="1:7" ht="22.5" customHeight="1">
      <c r="A28" s="90" t="s">
        <v>382</v>
      </c>
      <c r="B28" s="73" t="s">
        <v>349</v>
      </c>
      <c r="C28" s="73" t="s">
        <v>349</v>
      </c>
      <c r="D28" s="73" t="s">
        <v>349</v>
      </c>
      <c r="E28" s="73" t="s">
        <v>349</v>
      </c>
      <c r="F28" s="73" t="s">
        <v>349</v>
      </c>
      <c r="G28" s="73" t="s">
        <v>264</v>
      </c>
    </row>
    <row r="29" spans="1:7" ht="22.5" customHeight="1">
      <c r="A29" s="90" t="s">
        <v>383</v>
      </c>
      <c r="B29" s="73">
        <v>20</v>
      </c>
      <c r="C29" s="73">
        <v>960</v>
      </c>
      <c r="D29" s="73">
        <v>45</v>
      </c>
      <c r="E29" s="73">
        <v>36153</v>
      </c>
      <c r="F29" s="73">
        <v>15</v>
      </c>
      <c r="G29" s="73" t="s">
        <v>349</v>
      </c>
    </row>
    <row r="30" spans="1:7" ht="22.5" customHeight="1">
      <c r="A30" s="90" t="s">
        <v>384</v>
      </c>
      <c r="B30" s="73">
        <v>91</v>
      </c>
      <c r="C30" s="73">
        <v>4448</v>
      </c>
      <c r="D30" s="73">
        <v>352</v>
      </c>
      <c r="E30" s="73">
        <v>510029</v>
      </c>
      <c r="F30" s="73">
        <v>821</v>
      </c>
      <c r="G30" s="73" t="s">
        <v>349</v>
      </c>
    </row>
    <row r="31" spans="1:7" ht="22.5" customHeight="1">
      <c r="A31" s="90" t="s">
        <v>385</v>
      </c>
      <c r="B31" s="73">
        <v>14</v>
      </c>
      <c r="C31" s="73">
        <v>707</v>
      </c>
      <c r="D31" s="73">
        <v>69</v>
      </c>
      <c r="E31" s="73">
        <v>62942</v>
      </c>
      <c r="F31" s="73">
        <v>21319</v>
      </c>
      <c r="G31" s="73" t="s">
        <v>585</v>
      </c>
    </row>
    <row r="32" spans="1:7" ht="27" customHeight="1">
      <c r="A32" s="116" t="s">
        <v>507</v>
      </c>
      <c r="B32" s="73">
        <v>16</v>
      </c>
      <c r="C32" s="73">
        <v>463</v>
      </c>
      <c r="D32" s="73">
        <v>34</v>
      </c>
      <c r="E32" s="73">
        <v>35820</v>
      </c>
      <c r="F32" s="73">
        <v>1167</v>
      </c>
      <c r="G32" s="73" t="s">
        <v>349</v>
      </c>
    </row>
    <row r="33" spans="1:7" ht="22.5" customHeight="1">
      <c r="A33" s="90" t="s">
        <v>386</v>
      </c>
      <c r="B33" s="73">
        <v>51</v>
      </c>
      <c r="C33" s="73">
        <v>1348</v>
      </c>
      <c r="D33" s="73">
        <v>209</v>
      </c>
      <c r="E33" s="73">
        <v>333062</v>
      </c>
      <c r="F33" s="73">
        <v>24337</v>
      </c>
      <c r="G33" s="73" t="s">
        <v>349</v>
      </c>
    </row>
    <row r="34" spans="4:7" ht="21" customHeight="1">
      <c r="D34" s="122">
        <v>18</v>
      </c>
      <c r="F34" s="228" t="s">
        <v>392</v>
      </c>
      <c r="G34" s="228"/>
    </row>
  </sheetData>
  <sheetProtection/>
  <mergeCells count="20">
    <mergeCell ref="F34:G34"/>
    <mergeCell ref="F12:G12"/>
    <mergeCell ref="F15:G15"/>
    <mergeCell ref="A16:C16"/>
    <mergeCell ref="B13:C13"/>
    <mergeCell ref="D13:E13"/>
    <mergeCell ref="F13:G13"/>
    <mergeCell ref="B14:C14"/>
    <mergeCell ref="D14:E14"/>
    <mergeCell ref="F14:G14"/>
    <mergeCell ref="B12:C12"/>
    <mergeCell ref="D12:E12"/>
    <mergeCell ref="B4:D4"/>
    <mergeCell ref="E4:G4"/>
    <mergeCell ref="F9:G9"/>
    <mergeCell ref="B11:C11"/>
    <mergeCell ref="D11:E11"/>
    <mergeCell ref="F11:G11"/>
    <mergeCell ref="F10:G10"/>
    <mergeCell ref="A10:B10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1"/>
  <sheetViews>
    <sheetView showGridLines="0" zoomScalePageLayoutView="0" workbookViewId="0" topLeftCell="A1">
      <selection activeCell="A1" sqref="A1:B1"/>
    </sheetView>
  </sheetViews>
  <sheetFormatPr defaultColWidth="9.00390625" defaultRowHeight="13.5"/>
  <cols>
    <col min="1" max="1" width="10.00390625" style="0" customWidth="1"/>
    <col min="2" max="2" width="10.375" style="0" customWidth="1"/>
    <col min="3" max="6" width="8.25390625" style="0" customWidth="1"/>
    <col min="7" max="7" width="12.50390625" style="0" customWidth="1"/>
    <col min="8" max="9" width="10.00390625" style="0" customWidth="1"/>
  </cols>
  <sheetData>
    <row r="1" spans="1:2" ht="21">
      <c r="A1" s="321" t="s">
        <v>393</v>
      </c>
      <c r="B1" s="321"/>
    </row>
    <row r="2" ht="17.25">
      <c r="A2" s="173" t="s">
        <v>394</v>
      </c>
    </row>
    <row r="3" spans="1:9" ht="19.5" customHeight="1">
      <c r="A3" s="3"/>
      <c r="B3" s="210" t="s">
        <v>357</v>
      </c>
      <c r="C3" s="210"/>
      <c r="D3" s="229" t="s">
        <v>512</v>
      </c>
      <c r="E3" s="229"/>
      <c r="F3" s="229"/>
      <c r="G3" s="229"/>
      <c r="H3" s="229"/>
      <c r="I3" s="229"/>
    </row>
    <row r="4" spans="1:9" ht="19.5" customHeight="1">
      <c r="A4" s="117" t="s">
        <v>27</v>
      </c>
      <c r="B4" s="210"/>
      <c r="C4" s="210"/>
      <c r="D4" s="229" t="s">
        <v>51</v>
      </c>
      <c r="E4" s="229"/>
      <c r="F4" s="229" t="s">
        <v>49</v>
      </c>
      <c r="G4" s="229"/>
      <c r="H4" s="229" t="s">
        <v>50</v>
      </c>
      <c r="I4" s="229"/>
    </row>
    <row r="5" spans="1:9" ht="19.5" customHeight="1">
      <c r="A5" s="10">
        <v>9</v>
      </c>
      <c r="B5" s="36"/>
      <c r="C5" s="30">
        <v>150</v>
      </c>
      <c r="D5" s="241">
        <v>4883</v>
      </c>
      <c r="E5" s="242"/>
      <c r="F5" s="241">
        <v>3448</v>
      </c>
      <c r="G5" s="242"/>
      <c r="H5" s="241">
        <v>1435</v>
      </c>
      <c r="I5" s="242"/>
    </row>
    <row r="6" spans="1:9" ht="19.5" customHeight="1">
      <c r="A6" s="10">
        <v>10</v>
      </c>
      <c r="B6" s="24"/>
      <c r="C6" s="25">
        <v>148</v>
      </c>
      <c r="D6" s="110"/>
      <c r="E6" s="109">
        <v>4759</v>
      </c>
      <c r="F6" s="110"/>
      <c r="G6" s="109">
        <v>3385</v>
      </c>
      <c r="H6" s="110"/>
      <c r="I6" s="109">
        <v>1374</v>
      </c>
    </row>
    <row r="7" spans="1:9" ht="19.5" customHeight="1">
      <c r="A7" s="10">
        <v>11</v>
      </c>
      <c r="B7" s="24"/>
      <c r="C7" s="25">
        <v>145</v>
      </c>
      <c r="D7" s="110"/>
      <c r="E7" s="109">
        <v>4547</v>
      </c>
      <c r="F7" s="110"/>
      <c r="G7" s="109">
        <v>3190</v>
      </c>
      <c r="H7" s="110"/>
      <c r="I7" s="109">
        <v>1357</v>
      </c>
    </row>
    <row r="8" spans="1:9" ht="19.5" customHeight="1">
      <c r="A8" s="10">
        <v>12</v>
      </c>
      <c r="B8" s="24"/>
      <c r="C8" s="25">
        <v>141</v>
      </c>
      <c r="D8" s="110"/>
      <c r="E8" s="109">
        <v>4501</v>
      </c>
      <c r="F8" s="110"/>
      <c r="G8" s="109">
        <v>3158</v>
      </c>
      <c r="H8" s="110"/>
      <c r="I8" s="109">
        <v>1343</v>
      </c>
    </row>
    <row r="9" spans="1:9" ht="19.5" customHeight="1">
      <c r="A9" s="33"/>
      <c r="B9" s="33"/>
      <c r="C9" s="33"/>
      <c r="D9" s="92"/>
      <c r="E9" s="92"/>
      <c r="F9" s="92"/>
      <c r="G9" s="92"/>
      <c r="H9" s="92"/>
      <c r="I9" s="92"/>
    </row>
    <row r="10" spans="1:5" ht="19.5" customHeight="1">
      <c r="A10" s="173" t="s">
        <v>395</v>
      </c>
      <c r="B10" s="8"/>
      <c r="C10" s="8"/>
      <c r="D10" s="8"/>
      <c r="E10" s="8"/>
    </row>
    <row r="11" spans="1:9" ht="27.75" customHeight="1">
      <c r="A11" s="284" t="s">
        <v>373</v>
      </c>
      <c r="B11" s="260"/>
      <c r="C11" s="3" t="s">
        <v>357</v>
      </c>
      <c r="D11" s="210" t="s">
        <v>397</v>
      </c>
      <c r="E11" s="210"/>
      <c r="F11" s="210"/>
      <c r="G11" s="76" t="s">
        <v>511</v>
      </c>
      <c r="H11" s="76" t="s">
        <v>509</v>
      </c>
      <c r="I11" s="76" t="s">
        <v>510</v>
      </c>
    </row>
    <row r="12" spans="1:9" ht="19.5" customHeight="1">
      <c r="A12" s="271"/>
      <c r="B12" s="273"/>
      <c r="C12" s="5"/>
      <c r="D12" s="2" t="s">
        <v>51</v>
      </c>
      <c r="E12" s="2" t="s">
        <v>49</v>
      </c>
      <c r="F12" s="2" t="s">
        <v>50</v>
      </c>
      <c r="G12" s="13" t="s">
        <v>396</v>
      </c>
      <c r="H12" s="13" t="s">
        <v>396</v>
      </c>
      <c r="I12" s="13" t="s">
        <v>396</v>
      </c>
    </row>
    <row r="13" spans="1:9" ht="19.5" customHeight="1">
      <c r="A13" s="322" t="s">
        <v>51</v>
      </c>
      <c r="B13" s="322"/>
      <c r="C13" s="73">
        <v>141</v>
      </c>
      <c r="D13" s="73">
        <v>4501</v>
      </c>
      <c r="E13" s="73">
        <v>3158</v>
      </c>
      <c r="F13" s="73">
        <v>1343</v>
      </c>
      <c r="G13" s="73">
        <v>2117808</v>
      </c>
      <c r="H13" s="73">
        <v>13563391</v>
      </c>
      <c r="I13" s="73">
        <v>20678806</v>
      </c>
    </row>
    <row r="14" spans="1:9" ht="19.5" customHeight="1">
      <c r="A14" s="322" t="s">
        <v>398</v>
      </c>
      <c r="B14" s="322"/>
      <c r="C14" s="73">
        <v>64</v>
      </c>
      <c r="D14" s="73">
        <v>1105</v>
      </c>
      <c r="E14" s="73">
        <v>322</v>
      </c>
      <c r="F14" s="73">
        <v>783</v>
      </c>
      <c r="G14" s="73">
        <v>278452</v>
      </c>
      <c r="H14" s="73">
        <v>959086</v>
      </c>
      <c r="I14" s="73">
        <v>1579238</v>
      </c>
    </row>
    <row r="15" spans="1:9" ht="19.5" customHeight="1">
      <c r="A15" s="322" t="s">
        <v>399</v>
      </c>
      <c r="B15" s="322"/>
      <c r="C15" s="73">
        <v>1</v>
      </c>
      <c r="D15" s="73" t="s">
        <v>579</v>
      </c>
      <c r="E15" s="73" t="s">
        <v>579</v>
      </c>
      <c r="F15" s="73" t="s">
        <v>579</v>
      </c>
      <c r="G15" s="73" t="s">
        <v>579</v>
      </c>
      <c r="H15" s="73" t="s">
        <v>579</v>
      </c>
      <c r="I15" s="73" t="s">
        <v>579</v>
      </c>
    </row>
    <row r="16" spans="1:9" ht="19.5" customHeight="1">
      <c r="A16" s="323" t="s">
        <v>400</v>
      </c>
      <c r="B16" s="323"/>
      <c r="C16" s="73" t="s">
        <v>264</v>
      </c>
      <c r="D16" s="73" t="s">
        <v>264</v>
      </c>
      <c r="E16" s="73" t="s">
        <v>264</v>
      </c>
      <c r="F16" s="73" t="s">
        <v>264</v>
      </c>
      <c r="G16" s="73" t="s">
        <v>264</v>
      </c>
      <c r="H16" s="73" t="s">
        <v>264</v>
      </c>
      <c r="I16" s="73" t="s">
        <v>264</v>
      </c>
    </row>
    <row r="17" spans="1:9" ht="28.5" customHeight="1">
      <c r="A17" s="324" t="s">
        <v>513</v>
      </c>
      <c r="B17" s="323"/>
      <c r="C17" s="73">
        <v>1</v>
      </c>
      <c r="D17" s="73" t="s">
        <v>579</v>
      </c>
      <c r="E17" s="73" t="s">
        <v>579</v>
      </c>
      <c r="F17" s="73" t="s">
        <v>579</v>
      </c>
      <c r="G17" s="73" t="s">
        <v>579</v>
      </c>
      <c r="H17" s="73" t="s">
        <v>579</v>
      </c>
      <c r="I17" s="73" t="s">
        <v>579</v>
      </c>
    </row>
    <row r="18" spans="1:9" ht="19.5" customHeight="1">
      <c r="A18" s="323" t="s">
        <v>401</v>
      </c>
      <c r="B18" s="323"/>
      <c r="C18" s="73">
        <v>5</v>
      </c>
      <c r="D18" s="73">
        <v>31</v>
      </c>
      <c r="E18" s="73">
        <v>26</v>
      </c>
      <c r="F18" s="73">
        <v>5</v>
      </c>
      <c r="G18" s="73">
        <v>11129</v>
      </c>
      <c r="H18" s="73">
        <v>17080</v>
      </c>
      <c r="I18" s="73">
        <v>33954</v>
      </c>
    </row>
    <row r="19" spans="1:9" ht="19.5" customHeight="1">
      <c r="A19" s="323" t="s">
        <v>402</v>
      </c>
      <c r="B19" s="323"/>
      <c r="C19" s="73">
        <v>3</v>
      </c>
      <c r="D19" s="73">
        <v>13</v>
      </c>
      <c r="E19" s="73">
        <v>8</v>
      </c>
      <c r="F19" s="73">
        <v>5</v>
      </c>
      <c r="G19" s="73">
        <v>5025</v>
      </c>
      <c r="H19" s="73">
        <v>2318</v>
      </c>
      <c r="I19" s="73">
        <v>8023</v>
      </c>
    </row>
    <row r="20" spans="1:9" ht="19.5" customHeight="1">
      <c r="A20" s="323" t="s">
        <v>403</v>
      </c>
      <c r="B20" s="323"/>
      <c r="C20" s="73">
        <v>2</v>
      </c>
      <c r="D20" s="73" t="s">
        <v>579</v>
      </c>
      <c r="E20" s="73" t="s">
        <v>579</v>
      </c>
      <c r="F20" s="73" t="s">
        <v>579</v>
      </c>
      <c r="G20" s="73" t="s">
        <v>579</v>
      </c>
      <c r="H20" s="73" t="s">
        <v>579</v>
      </c>
      <c r="I20" s="73" t="s">
        <v>579</v>
      </c>
    </row>
    <row r="21" spans="1:10" ht="19.5" customHeight="1">
      <c r="A21" s="323" t="s">
        <v>404</v>
      </c>
      <c r="B21" s="323"/>
      <c r="C21" s="73">
        <v>8</v>
      </c>
      <c r="D21" s="73">
        <v>73</v>
      </c>
      <c r="E21" s="73">
        <v>44</v>
      </c>
      <c r="F21" s="73">
        <v>29</v>
      </c>
      <c r="G21" s="73">
        <v>27067</v>
      </c>
      <c r="H21" s="73">
        <v>56675</v>
      </c>
      <c r="I21" s="73">
        <v>97580</v>
      </c>
      <c r="J21" s="146"/>
    </row>
    <row r="22" spans="1:9" ht="19.5" customHeight="1">
      <c r="A22" s="323" t="s">
        <v>405</v>
      </c>
      <c r="B22" s="323"/>
      <c r="C22" s="73">
        <v>1</v>
      </c>
      <c r="D22" s="73" t="s">
        <v>579</v>
      </c>
      <c r="E22" s="73" t="s">
        <v>579</v>
      </c>
      <c r="F22" s="73" t="s">
        <v>579</v>
      </c>
      <c r="G22" s="73" t="s">
        <v>579</v>
      </c>
      <c r="H22" s="73" t="s">
        <v>579</v>
      </c>
      <c r="I22" s="73" t="s">
        <v>579</v>
      </c>
    </row>
    <row r="23" spans="1:9" ht="19.5" customHeight="1">
      <c r="A23" s="323" t="s">
        <v>406</v>
      </c>
      <c r="B23" s="323"/>
      <c r="C23" s="73" t="s">
        <v>264</v>
      </c>
      <c r="D23" s="73" t="s">
        <v>264</v>
      </c>
      <c r="E23" s="73" t="s">
        <v>264</v>
      </c>
      <c r="F23" s="73" t="s">
        <v>264</v>
      </c>
      <c r="G23" s="73" t="s">
        <v>264</v>
      </c>
      <c r="H23" s="73" t="s">
        <v>264</v>
      </c>
      <c r="I23" s="73" t="s">
        <v>264</v>
      </c>
    </row>
    <row r="24" spans="1:9" ht="19.5" customHeight="1">
      <c r="A24" s="323" t="s">
        <v>407</v>
      </c>
      <c r="B24" s="323"/>
      <c r="C24" s="73">
        <v>6</v>
      </c>
      <c r="D24" s="73">
        <v>126</v>
      </c>
      <c r="E24" s="73">
        <v>77</v>
      </c>
      <c r="F24" s="73">
        <v>49</v>
      </c>
      <c r="G24" s="73">
        <v>35960</v>
      </c>
      <c r="H24" s="73">
        <v>121175</v>
      </c>
      <c r="I24" s="73">
        <v>190914</v>
      </c>
    </row>
    <row r="25" spans="1:9" ht="19.5" customHeight="1">
      <c r="A25" s="323" t="s">
        <v>408</v>
      </c>
      <c r="B25" s="323"/>
      <c r="C25" s="73">
        <v>7</v>
      </c>
      <c r="D25" s="73">
        <v>284</v>
      </c>
      <c r="E25" s="73">
        <v>177</v>
      </c>
      <c r="F25" s="73">
        <v>107</v>
      </c>
      <c r="G25" s="73">
        <v>127003</v>
      </c>
      <c r="H25" s="73">
        <v>272674</v>
      </c>
      <c r="I25" s="73">
        <v>513752</v>
      </c>
    </row>
    <row r="26" spans="1:9" ht="19.5" customHeight="1">
      <c r="A26" s="323" t="s">
        <v>409</v>
      </c>
      <c r="B26" s="323"/>
      <c r="C26" s="73" t="s">
        <v>264</v>
      </c>
      <c r="D26" s="73" t="s">
        <v>264</v>
      </c>
      <c r="E26" s="73" t="s">
        <v>264</v>
      </c>
      <c r="F26" s="73" t="s">
        <v>264</v>
      </c>
      <c r="G26" s="73" t="s">
        <v>264</v>
      </c>
      <c r="H26" s="73" t="s">
        <v>264</v>
      </c>
      <c r="I26" s="73" t="s">
        <v>264</v>
      </c>
    </row>
    <row r="27" spans="1:9" ht="19.5" customHeight="1">
      <c r="A27" s="323" t="s">
        <v>410</v>
      </c>
      <c r="B27" s="323"/>
      <c r="C27" s="73">
        <v>3</v>
      </c>
      <c r="D27" s="73">
        <v>141</v>
      </c>
      <c r="E27" s="73">
        <v>124</v>
      </c>
      <c r="F27" s="73">
        <v>17</v>
      </c>
      <c r="G27" s="73">
        <v>95962</v>
      </c>
      <c r="H27" s="73">
        <v>245953</v>
      </c>
      <c r="I27" s="73">
        <v>516476</v>
      </c>
    </row>
    <row r="28" spans="1:9" ht="19.5" customHeight="1">
      <c r="A28" s="323" t="s">
        <v>411</v>
      </c>
      <c r="B28" s="323"/>
      <c r="C28" s="73" t="s">
        <v>264</v>
      </c>
      <c r="D28" s="73" t="s">
        <v>264</v>
      </c>
      <c r="E28" s="73" t="s">
        <v>264</v>
      </c>
      <c r="F28" s="73" t="s">
        <v>264</v>
      </c>
      <c r="G28" s="73" t="s">
        <v>264</v>
      </c>
      <c r="H28" s="73" t="s">
        <v>264</v>
      </c>
      <c r="I28" s="73" t="s">
        <v>264</v>
      </c>
    </row>
    <row r="29" spans="1:9" ht="19.5" customHeight="1">
      <c r="A29" s="323" t="s">
        <v>412</v>
      </c>
      <c r="B29" s="323"/>
      <c r="C29" s="73">
        <v>14</v>
      </c>
      <c r="D29" s="73">
        <v>1668</v>
      </c>
      <c r="E29" s="73">
        <v>1459</v>
      </c>
      <c r="F29" s="73">
        <v>209</v>
      </c>
      <c r="G29" s="73">
        <v>948506</v>
      </c>
      <c r="H29" s="73">
        <v>7248800</v>
      </c>
      <c r="I29" s="73">
        <v>10765104</v>
      </c>
    </row>
    <row r="30" spans="1:9" ht="19.5" customHeight="1">
      <c r="A30" s="323" t="s">
        <v>413</v>
      </c>
      <c r="B30" s="323"/>
      <c r="C30" s="73">
        <v>10</v>
      </c>
      <c r="D30" s="73">
        <v>129</v>
      </c>
      <c r="E30" s="73">
        <v>113</v>
      </c>
      <c r="F30" s="73">
        <v>16</v>
      </c>
      <c r="G30" s="73">
        <v>59822</v>
      </c>
      <c r="H30" s="73">
        <v>135657</v>
      </c>
      <c r="I30" s="73">
        <v>311228</v>
      </c>
    </row>
    <row r="31" spans="1:9" ht="19.5" customHeight="1">
      <c r="A31" s="323" t="s">
        <v>414</v>
      </c>
      <c r="B31" s="323"/>
      <c r="C31" s="73">
        <v>5</v>
      </c>
      <c r="D31" s="73">
        <v>25</v>
      </c>
      <c r="E31" s="73">
        <v>20</v>
      </c>
      <c r="F31" s="73">
        <v>5</v>
      </c>
      <c r="G31" s="73">
        <v>11057</v>
      </c>
      <c r="H31" s="73">
        <v>12160</v>
      </c>
      <c r="I31" s="73">
        <v>27881</v>
      </c>
    </row>
    <row r="32" spans="1:9" ht="19.5" customHeight="1">
      <c r="A32" s="323" t="s">
        <v>415</v>
      </c>
      <c r="B32" s="323"/>
      <c r="C32" s="73">
        <v>5</v>
      </c>
      <c r="D32" s="73">
        <v>108</v>
      </c>
      <c r="E32" s="73">
        <v>73</v>
      </c>
      <c r="F32" s="73">
        <v>35</v>
      </c>
      <c r="G32" s="73">
        <v>51588</v>
      </c>
      <c r="H32" s="73">
        <v>242940</v>
      </c>
      <c r="I32" s="73">
        <v>411773</v>
      </c>
    </row>
    <row r="33" spans="1:9" ht="19.5" customHeight="1">
      <c r="A33" s="323" t="s">
        <v>416</v>
      </c>
      <c r="B33" s="323"/>
      <c r="C33" s="73">
        <v>5</v>
      </c>
      <c r="D33" s="73">
        <v>558</v>
      </c>
      <c r="E33" s="73">
        <v>547</v>
      </c>
      <c r="F33" s="73">
        <v>11</v>
      </c>
      <c r="G33" s="73">
        <v>341440</v>
      </c>
      <c r="H33" s="73">
        <v>3993159</v>
      </c>
      <c r="I33" s="73">
        <v>6222883</v>
      </c>
    </row>
    <row r="34" spans="1:9" ht="19.5" customHeight="1">
      <c r="A34" s="323" t="s">
        <v>417</v>
      </c>
      <c r="B34" s="323"/>
      <c r="C34" s="73" t="s">
        <v>264</v>
      </c>
      <c r="D34" s="73" t="s">
        <v>264</v>
      </c>
      <c r="E34" s="73" t="s">
        <v>264</v>
      </c>
      <c r="F34" s="73" t="s">
        <v>264</v>
      </c>
      <c r="G34" s="73" t="s">
        <v>264</v>
      </c>
      <c r="H34" s="73" t="s">
        <v>264</v>
      </c>
      <c r="I34" s="73" t="s">
        <v>264</v>
      </c>
    </row>
    <row r="35" spans="1:9" ht="19.5" customHeight="1">
      <c r="A35" s="323" t="s">
        <v>418</v>
      </c>
      <c r="B35" s="323"/>
      <c r="C35" s="73">
        <v>1</v>
      </c>
      <c r="D35" s="73" t="s">
        <v>579</v>
      </c>
      <c r="E35" s="73" t="s">
        <v>579</v>
      </c>
      <c r="F35" s="73" t="s">
        <v>579</v>
      </c>
      <c r="G35" s="73" t="s">
        <v>579</v>
      </c>
      <c r="H35" s="73" t="s">
        <v>579</v>
      </c>
      <c r="I35" s="73" t="s">
        <v>579</v>
      </c>
    </row>
    <row r="36" spans="1:2" ht="13.5">
      <c r="A36" s="325"/>
      <c r="B36" s="325"/>
    </row>
    <row r="37" spans="1:9" ht="13.5">
      <c r="A37" s="325" t="s">
        <v>581</v>
      </c>
      <c r="B37" s="325"/>
      <c r="C37" s="211"/>
      <c r="D37" s="211"/>
      <c r="E37" s="211"/>
      <c r="F37" s="211"/>
      <c r="H37" s="211" t="s">
        <v>612</v>
      </c>
      <c r="I37" s="211"/>
    </row>
    <row r="38" spans="1:2" ht="13.5">
      <c r="A38" s="211"/>
      <c r="B38" s="211"/>
    </row>
    <row r="39" spans="1:5" ht="13.5">
      <c r="A39" s="211"/>
      <c r="B39" s="211"/>
      <c r="E39">
        <v>19</v>
      </c>
    </row>
    <row r="40" spans="1:2" ht="13.5">
      <c r="A40" s="211"/>
      <c r="B40" s="211"/>
    </row>
    <row r="41" spans="1:2" ht="13.5">
      <c r="A41" s="211"/>
      <c r="B41" s="211"/>
    </row>
  </sheetData>
  <sheetProtection/>
  <mergeCells count="41">
    <mergeCell ref="A23:B23"/>
    <mergeCell ref="A24:B24"/>
    <mergeCell ref="A25:B25"/>
    <mergeCell ref="A26:B26"/>
    <mergeCell ref="H37:I37"/>
    <mergeCell ref="A35:B35"/>
    <mergeCell ref="A36:B36"/>
    <mergeCell ref="A27:B27"/>
    <mergeCell ref="A34:B34"/>
    <mergeCell ref="A37:F37"/>
    <mergeCell ref="D3:I3"/>
    <mergeCell ref="D11:F11"/>
    <mergeCell ref="D5:E5"/>
    <mergeCell ref="F5:G5"/>
    <mergeCell ref="H5:I5"/>
    <mergeCell ref="D4:E4"/>
    <mergeCell ref="F4:G4"/>
    <mergeCell ref="H4:I4"/>
    <mergeCell ref="A41:B41"/>
    <mergeCell ref="A28:B28"/>
    <mergeCell ref="A29:B29"/>
    <mergeCell ref="A30:B30"/>
    <mergeCell ref="A38:B38"/>
    <mergeCell ref="A39:B39"/>
    <mergeCell ref="A40:B40"/>
    <mergeCell ref="A31:B31"/>
    <mergeCell ref="A32:B32"/>
    <mergeCell ref="A33:B33"/>
    <mergeCell ref="A21:B21"/>
    <mergeCell ref="A22:B22"/>
    <mergeCell ref="A15:B15"/>
    <mergeCell ref="A16:B16"/>
    <mergeCell ref="A17:B17"/>
    <mergeCell ref="A18:B18"/>
    <mergeCell ref="A19:B19"/>
    <mergeCell ref="A1:B1"/>
    <mergeCell ref="A13:B13"/>
    <mergeCell ref="A14:B14"/>
    <mergeCell ref="B3:C4"/>
    <mergeCell ref="A11:B12"/>
    <mergeCell ref="A20:B20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3.5"/>
  <sheetData>
    <row r="10" ht="14.25" customHeight="1"/>
    <row r="11" ht="14.25" customHeight="1"/>
    <row r="12" ht="14.25" customHeight="1"/>
    <row r="13" ht="9.75" customHeight="1"/>
    <row r="14" ht="9.75" customHeight="1"/>
    <row r="15" ht="15" customHeight="1"/>
    <row r="16" ht="9.75" customHeight="1"/>
    <row r="17" ht="12.75" customHeight="1"/>
    <row r="18" ht="14.2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5.2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1.5" customHeight="1"/>
    <row r="60" ht="9.75" customHeight="1"/>
    <row r="61" ht="10.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18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11.25" customHeight="1"/>
    <row r="100" ht="9.75" customHeight="1"/>
    <row r="101" ht="9.75" customHeight="1"/>
    <row r="102" ht="9.75" customHeight="1"/>
    <row r="103" ht="9.75" customHeight="1"/>
    <row r="104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</sheetData>
  <sheetProtection/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E4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20.875" style="0" customWidth="1"/>
  </cols>
  <sheetData>
    <row r="5" spans="1:5" ht="18.75">
      <c r="A5" s="203" t="s">
        <v>514</v>
      </c>
      <c r="B5" s="203"/>
      <c r="C5" s="203"/>
      <c r="D5" s="203"/>
      <c r="E5" s="179"/>
    </row>
    <row r="6" spans="1:5" ht="18.75">
      <c r="A6" s="112"/>
      <c r="B6" s="112"/>
      <c r="C6" s="112"/>
      <c r="D6" s="112"/>
      <c r="E6" s="112"/>
    </row>
    <row r="7" spans="1:5" ht="18.75">
      <c r="A7" s="112"/>
      <c r="B7" s="112"/>
      <c r="C7" s="112"/>
      <c r="D7" s="112"/>
      <c r="E7" s="112"/>
    </row>
    <row r="8" spans="1:4" ht="34.5" customHeight="1">
      <c r="A8" s="62" t="s">
        <v>0</v>
      </c>
      <c r="B8" s="62" t="s">
        <v>1</v>
      </c>
      <c r="C8" s="62" t="s">
        <v>2</v>
      </c>
      <c r="D8" s="62" t="s">
        <v>3</v>
      </c>
    </row>
    <row r="9" spans="1:4" ht="13.5">
      <c r="A9" s="3"/>
      <c r="B9" s="3"/>
      <c r="C9" s="3"/>
      <c r="D9" s="3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21" customHeight="1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5"/>
      <c r="B17" s="5"/>
      <c r="C17" s="5"/>
      <c r="D17" s="5"/>
    </row>
    <row r="18" spans="1:4" ht="26.25" customHeight="1">
      <c r="A18" s="98" t="s">
        <v>587</v>
      </c>
      <c r="B18" s="98" t="s">
        <v>484</v>
      </c>
      <c r="C18" s="98" t="s">
        <v>590</v>
      </c>
      <c r="D18" s="98" t="s">
        <v>591</v>
      </c>
    </row>
    <row r="19" spans="1:4" ht="26.25" customHeight="1">
      <c r="A19" s="63" t="s">
        <v>588</v>
      </c>
      <c r="B19" s="119" t="s">
        <v>589</v>
      </c>
      <c r="C19" s="63" t="s">
        <v>592</v>
      </c>
      <c r="D19" s="63" t="s">
        <v>592</v>
      </c>
    </row>
    <row r="20" spans="1:4" ht="26.25" customHeight="1">
      <c r="A20" s="33"/>
      <c r="B20" s="33"/>
      <c r="C20" s="33"/>
      <c r="D20" s="33"/>
    </row>
    <row r="22" spans="1:4" ht="34.5" customHeight="1">
      <c r="A22" s="62" t="s">
        <v>485</v>
      </c>
      <c r="B22" s="62" t="s">
        <v>486</v>
      </c>
      <c r="C22" s="62" t="s">
        <v>4</v>
      </c>
      <c r="D22" s="62" t="s">
        <v>586</v>
      </c>
    </row>
    <row r="23" spans="1:4" ht="21.75" customHeight="1">
      <c r="A23" s="3"/>
      <c r="B23" s="3"/>
      <c r="C23" s="3"/>
      <c r="D23" s="3"/>
    </row>
    <row r="24" spans="1:4" ht="13.5">
      <c r="A24" s="4"/>
      <c r="B24" s="4"/>
      <c r="C24" s="4"/>
      <c r="D24" s="4"/>
    </row>
    <row r="25" spans="1:4" ht="13.5">
      <c r="A25" s="4"/>
      <c r="B25" s="4"/>
      <c r="C25" s="4"/>
      <c r="D25" s="4"/>
    </row>
    <row r="26" spans="1:4" ht="13.5">
      <c r="A26" s="4"/>
      <c r="B26" s="4"/>
      <c r="C26" s="4"/>
      <c r="D26" s="4"/>
    </row>
    <row r="27" spans="1:4" ht="13.5">
      <c r="A27" s="4"/>
      <c r="B27" s="4"/>
      <c r="C27" s="4"/>
      <c r="D27" s="4"/>
    </row>
    <row r="28" spans="1:4" ht="13.5">
      <c r="A28" s="4"/>
      <c r="B28" s="4"/>
      <c r="C28" s="4"/>
      <c r="D28" s="4"/>
    </row>
    <row r="29" spans="1:4" ht="13.5">
      <c r="A29" s="4"/>
      <c r="B29" s="4"/>
      <c r="C29" s="4"/>
      <c r="D29" s="4"/>
    </row>
    <row r="30" spans="1:4" ht="13.5">
      <c r="A30" s="4"/>
      <c r="B30" s="4"/>
      <c r="C30" s="4"/>
      <c r="D30" s="4"/>
    </row>
    <row r="31" spans="1:4" ht="13.5">
      <c r="A31" s="5"/>
      <c r="B31" s="5"/>
      <c r="C31" s="5"/>
      <c r="D31" s="5"/>
    </row>
    <row r="32" spans="1:4" ht="26.25" customHeight="1">
      <c r="A32" s="7" t="s">
        <v>593</v>
      </c>
      <c r="B32" s="6" t="s">
        <v>595</v>
      </c>
      <c r="C32" s="3" t="s">
        <v>487</v>
      </c>
      <c r="D32" s="3" t="s">
        <v>598</v>
      </c>
    </row>
    <row r="33" spans="1:4" ht="26.25" customHeight="1">
      <c r="A33" s="119" t="s">
        <v>594</v>
      </c>
      <c r="B33" s="119" t="s">
        <v>596</v>
      </c>
      <c r="C33" s="63" t="s">
        <v>597</v>
      </c>
      <c r="D33" s="119" t="s">
        <v>592</v>
      </c>
    </row>
    <row r="34" ht="26.25" customHeight="1"/>
    <row r="35" spans="1:3" ht="18.75">
      <c r="A35" s="9" t="s">
        <v>6</v>
      </c>
      <c r="B35" s="184" t="s">
        <v>516</v>
      </c>
      <c r="C35" s="9"/>
    </row>
    <row r="36" spans="1:3" ht="18.75">
      <c r="A36" s="9"/>
      <c r="C36" s="184"/>
    </row>
    <row r="38" spans="1:3" ht="18.75">
      <c r="A38" s="9" t="s">
        <v>5</v>
      </c>
      <c r="B38" s="9" t="s">
        <v>517</v>
      </c>
      <c r="C38" s="9"/>
    </row>
    <row r="42" spans="2:3" ht="13.5">
      <c r="B42" t="s">
        <v>515</v>
      </c>
      <c r="C42" s="123">
        <v>1</v>
      </c>
    </row>
  </sheetData>
  <sheetProtection/>
  <mergeCells count="1">
    <mergeCell ref="A5:D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3:I5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2" max="2" width="10.25390625" style="0" bestFit="1" customWidth="1"/>
  </cols>
  <sheetData>
    <row r="23" spans="4:7" ht="21">
      <c r="D23" s="204" t="s">
        <v>433</v>
      </c>
      <c r="E23" s="205"/>
      <c r="F23" s="205"/>
      <c r="G23" t="s">
        <v>23</v>
      </c>
    </row>
    <row r="25" spans="1:7" ht="24" customHeight="1">
      <c r="A25" s="9"/>
      <c r="B25" s="206" t="s">
        <v>430</v>
      </c>
      <c r="C25" s="207"/>
      <c r="D25" s="208" t="s">
        <v>19</v>
      </c>
      <c r="E25" s="208"/>
      <c r="F25" s="208"/>
      <c r="G25" s="208"/>
    </row>
    <row r="26" spans="2:7" ht="21" customHeight="1">
      <c r="B26" s="11"/>
      <c r="C26" s="12"/>
      <c r="D26" s="209" t="s">
        <v>17</v>
      </c>
      <c r="E26" s="209"/>
      <c r="F26" s="209" t="s">
        <v>18</v>
      </c>
      <c r="G26" s="209"/>
    </row>
    <row r="27" spans="2:7" ht="35.25" customHeight="1">
      <c r="B27" s="210" t="s">
        <v>20</v>
      </c>
      <c r="C27" s="210"/>
      <c r="D27" s="210" t="s">
        <v>21</v>
      </c>
      <c r="E27" s="210"/>
      <c r="F27" s="210" t="s">
        <v>22</v>
      </c>
      <c r="G27" s="210"/>
    </row>
    <row r="31" spans="2:8" ht="21">
      <c r="B31" s="204" t="s">
        <v>7</v>
      </c>
      <c r="C31" s="204"/>
      <c r="D31" s="204"/>
      <c r="E31" s="204"/>
      <c r="F31" s="204"/>
      <c r="G31" s="204"/>
      <c r="H31" s="204"/>
    </row>
    <row r="32" spans="7:9" ht="13.5">
      <c r="G32" t="s">
        <v>24</v>
      </c>
      <c r="I32" t="s">
        <v>25</v>
      </c>
    </row>
    <row r="33" spans="1:9" ht="42.75" customHeight="1">
      <c r="A33" s="172" t="s">
        <v>432</v>
      </c>
      <c r="B33" s="172" t="s">
        <v>9</v>
      </c>
      <c r="C33" s="172" t="s">
        <v>10</v>
      </c>
      <c r="D33" s="172" t="s">
        <v>11</v>
      </c>
      <c r="E33" s="172" t="s">
        <v>12</v>
      </c>
      <c r="F33" s="172" t="s">
        <v>13</v>
      </c>
      <c r="G33" s="172" t="s">
        <v>14</v>
      </c>
      <c r="H33" s="172" t="s">
        <v>15</v>
      </c>
      <c r="I33" s="172" t="s">
        <v>16</v>
      </c>
    </row>
    <row r="34" spans="1:9" ht="42.75" customHeight="1">
      <c r="A34" s="2" t="s">
        <v>35</v>
      </c>
      <c r="B34" s="14">
        <v>1469</v>
      </c>
      <c r="C34" s="14">
        <v>234</v>
      </c>
      <c r="D34" s="14">
        <v>9</v>
      </c>
      <c r="E34" s="14">
        <v>229</v>
      </c>
      <c r="F34" s="14">
        <v>543</v>
      </c>
      <c r="G34" s="14">
        <v>13</v>
      </c>
      <c r="H34" s="14">
        <v>189</v>
      </c>
      <c r="I34" s="14">
        <v>252</v>
      </c>
    </row>
    <row r="35" spans="1:9" ht="42.75" customHeight="1">
      <c r="A35" s="2" t="s">
        <v>48</v>
      </c>
      <c r="B35" s="14">
        <v>1469</v>
      </c>
      <c r="C35" s="14">
        <v>234</v>
      </c>
      <c r="D35" s="14">
        <v>9</v>
      </c>
      <c r="E35" s="14">
        <v>229</v>
      </c>
      <c r="F35" s="14">
        <v>543</v>
      </c>
      <c r="G35" s="14">
        <v>13</v>
      </c>
      <c r="H35" s="14">
        <v>189</v>
      </c>
      <c r="I35" s="14">
        <v>252</v>
      </c>
    </row>
    <row r="36" spans="1:9" ht="42.75" customHeight="1">
      <c r="A36" s="2" t="s">
        <v>431</v>
      </c>
      <c r="B36" s="14">
        <v>1469</v>
      </c>
      <c r="C36" s="14">
        <v>237</v>
      </c>
      <c r="D36" s="14">
        <v>9</v>
      </c>
      <c r="E36" s="14">
        <v>227</v>
      </c>
      <c r="F36" s="14">
        <v>544</v>
      </c>
      <c r="G36" s="14">
        <v>13</v>
      </c>
      <c r="H36" s="14">
        <v>189</v>
      </c>
      <c r="I36" s="14">
        <v>250</v>
      </c>
    </row>
    <row r="37" spans="1:9" ht="42.75" customHeight="1">
      <c r="A37" s="2" t="s">
        <v>599</v>
      </c>
      <c r="B37" s="14">
        <v>1469</v>
      </c>
      <c r="C37" s="14">
        <v>237</v>
      </c>
      <c r="D37" s="14">
        <v>9</v>
      </c>
      <c r="E37" s="14">
        <v>226</v>
      </c>
      <c r="F37" s="14">
        <v>544</v>
      </c>
      <c r="G37" s="14">
        <v>12</v>
      </c>
      <c r="H37" s="14">
        <v>287</v>
      </c>
      <c r="I37" s="14">
        <v>154</v>
      </c>
    </row>
    <row r="38" ht="21" customHeight="1">
      <c r="G38" t="s">
        <v>641</v>
      </c>
    </row>
    <row r="39" ht="13.5">
      <c r="E39" s="124"/>
    </row>
    <row r="40" ht="13.5">
      <c r="E40" s="124">
        <v>2</v>
      </c>
    </row>
    <row r="41" ht="12.75" customHeight="1"/>
    <row r="52" ht="13.5">
      <c r="C52" t="s">
        <v>363</v>
      </c>
    </row>
    <row r="53" spans="1:9" ht="13.5">
      <c r="A53" s="2" t="s">
        <v>8</v>
      </c>
      <c r="B53" s="2"/>
      <c r="C53" s="2" t="s">
        <v>10</v>
      </c>
      <c r="D53" s="2" t="s">
        <v>11</v>
      </c>
      <c r="E53" s="2" t="s">
        <v>12</v>
      </c>
      <c r="F53" s="2" t="s">
        <v>13</v>
      </c>
      <c r="G53" s="2" t="s">
        <v>14</v>
      </c>
      <c r="H53" s="2" t="s">
        <v>15</v>
      </c>
      <c r="I53" s="2" t="s">
        <v>16</v>
      </c>
    </row>
    <row r="54" spans="1:9" ht="13.5">
      <c r="A54" s="2" t="s">
        <v>431</v>
      </c>
      <c r="B54" s="14">
        <v>1469</v>
      </c>
      <c r="C54" s="14">
        <v>237</v>
      </c>
      <c r="D54" s="14">
        <v>9</v>
      </c>
      <c r="E54" s="14">
        <v>227</v>
      </c>
      <c r="F54" s="14">
        <v>544</v>
      </c>
      <c r="G54" s="14">
        <v>13</v>
      </c>
      <c r="H54" s="14">
        <v>189</v>
      </c>
      <c r="I54" s="14">
        <v>250</v>
      </c>
    </row>
    <row r="56" spans="1:9" ht="13.5">
      <c r="A56" s="2" t="s">
        <v>8</v>
      </c>
      <c r="B56" s="2"/>
      <c r="C56" s="2" t="s">
        <v>10</v>
      </c>
      <c r="D56" s="2" t="s">
        <v>11</v>
      </c>
      <c r="E56" s="2" t="s">
        <v>12</v>
      </c>
      <c r="F56" s="2" t="s">
        <v>13</v>
      </c>
      <c r="G56" s="2" t="s">
        <v>14</v>
      </c>
      <c r="H56" s="2" t="s">
        <v>15</v>
      </c>
      <c r="I56" s="2" t="s">
        <v>16</v>
      </c>
    </row>
    <row r="57" spans="1:9" ht="13.5">
      <c r="A57" s="2" t="s">
        <v>599</v>
      </c>
      <c r="B57" s="14">
        <v>1469</v>
      </c>
      <c r="C57" s="14">
        <v>237</v>
      </c>
      <c r="D57" s="14">
        <v>9</v>
      </c>
      <c r="E57" s="14">
        <v>226</v>
      </c>
      <c r="F57" s="14">
        <v>544</v>
      </c>
      <c r="G57" s="14">
        <v>12</v>
      </c>
      <c r="H57" s="14">
        <v>287</v>
      </c>
      <c r="I57" s="14">
        <v>154</v>
      </c>
    </row>
  </sheetData>
  <sheetProtection/>
  <mergeCells count="9">
    <mergeCell ref="D23:F23"/>
    <mergeCell ref="B31:H31"/>
    <mergeCell ref="B25:C25"/>
    <mergeCell ref="D25:G25"/>
    <mergeCell ref="D26:E26"/>
    <mergeCell ref="F26:G26"/>
    <mergeCell ref="B27:C27"/>
    <mergeCell ref="D27:E27"/>
    <mergeCell ref="F27:G27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7:K55"/>
  <sheetViews>
    <sheetView showGridLines="0" zoomScalePageLayoutView="0" workbookViewId="0" topLeftCell="A1">
      <selection activeCell="A1" sqref="A1"/>
    </sheetView>
  </sheetViews>
  <sheetFormatPr defaultColWidth="9.00390625" defaultRowHeight="13.5"/>
  <sheetData>
    <row r="17" ht="13.5">
      <c r="F17" t="s">
        <v>642</v>
      </c>
    </row>
    <row r="25" ht="13.5">
      <c r="K25" s="183"/>
    </row>
    <row r="36" spans="3:8" ht="13.5">
      <c r="C36" t="s">
        <v>643</v>
      </c>
      <c r="G36" s="211" t="s">
        <v>643</v>
      </c>
      <c r="H36" s="211"/>
    </row>
    <row r="54" ht="18.75" customHeight="1">
      <c r="D54" t="s">
        <v>644</v>
      </c>
    </row>
    <row r="55" ht="13.5">
      <c r="E55">
        <v>3</v>
      </c>
    </row>
  </sheetData>
  <sheetProtection/>
  <mergeCells count="1">
    <mergeCell ref="G36:H36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7:I56"/>
  <sheetViews>
    <sheetView showGridLines="0" zoomScalePageLayoutView="0" workbookViewId="0" topLeftCell="A1">
      <selection activeCell="A1" sqref="A1"/>
    </sheetView>
  </sheetViews>
  <sheetFormatPr defaultColWidth="9.00390625" defaultRowHeight="13.5"/>
  <sheetData>
    <row r="17" spans="6:9" ht="13.5">
      <c r="F17" s="211" t="s">
        <v>644</v>
      </c>
      <c r="G17" s="211"/>
      <c r="H17" s="211"/>
      <c r="I17" s="211"/>
    </row>
    <row r="36" spans="2:9" ht="13.5">
      <c r="B36" s="211" t="s">
        <v>645</v>
      </c>
      <c r="C36" s="211"/>
      <c r="D36" s="211"/>
      <c r="G36" s="211" t="s">
        <v>369</v>
      </c>
      <c r="H36" s="211"/>
      <c r="I36" s="211"/>
    </row>
    <row r="54" spans="2:9" ht="13.5">
      <c r="B54" s="211" t="s">
        <v>646</v>
      </c>
      <c r="C54" s="211"/>
      <c r="D54" s="211"/>
      <c r="F54" s="211" t="s">
        <v>646</v>
      </c>
      <c r="G54" s="211"/>
      <c r="H54" s="211"/>
      <c r="I54" s="211"/>
    </row>
    <row r="56" ht="13.5">
      <c r="E56" s="1">
        <v>4</v>
      </c>
    </row>
  </sheetData>
  <sheetProtection/>
  <mergeCells count="5">
    <mergeCell ref="F17:I17"/>
    <mergeCell ref="B36:D36"/>
    <mergeCell ref="G36:I36"/>
    <mergeCell ref="B54:D54"/>
    <mergeCell ref="F54:I5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PageLayoutView="0" workbookViewId="0" topLeftCell="A1">
      <selection activeCell="A1" sqref="A1:C1"/>
    </sheetView>
  </sheetViews>
  <sheetFormatPr defaultColWidth="9.00390625" defaultRowHeight="13.5"/>
  <cols>
    <col min="1" max="1" width="11.375" style="0" customWidth="1"/>
    <col min="2" max="5" width="17.875" style="0" customWidth="1"/>
    <col min="6" max="6" width="48.125" style="0" customWidth="1"/>
  </cols>
  <sheetData>
    <row r="1" spans="1:5" ht="21">
      <c r="A1" s="212" t="s">
        <v>164</v>
      </c>
      <c r="B1" s="212"/>
      <c r="C1" s="212"/>
      <c r="D1" s="120"/>
      <c r="E1" s="120"/>
    </row>
    <row r="2" ht="28.5" customHeight="1">
      <c r="A2" s="173" t="s">
        <v>26</v>
      </c>
    </row>
    <row r="3" spans="1:7" ht="28.5" customHeight="1">
      <c r="A3" s="8"/>
      <c r="D3" s="220" t="s">
        <v>547</v>
      </c>
      <c r="E3" s="220"/>
      <c r="G3" s="56"/>
    </row>
    <row r="4" spans="1:7" ht="21" customHeight="1">
      <c r="A4" s="214" t="s">
        <v>27</v>
      </c>
      <c r="B4" s="216" t="s">
        <v>520</v>
      </c>
      <c r="C4" s="217"/>
      <c r="D4" s="218"/>
      <c r="E4" s="214" t="s">
        <v>29</v>
      </c>
      <c r="G4" t="s">
        <v>363</v>
      </c>
    </row>
    <row r="5" spans="1:8" ht="21" customHeight="1" thickBot="1">
      <c r="A5" s="215"/>
      <c r="B5" s="62" t="s">
        <v>30</v>
      </c>
      <c r="C5" s="62" t="s">
        <v>31</v>
      </c>
      <c r="D5" s="113" t="s">
        <v>32</v>
      </c>
      <c r="E5" s="219"/>
      <c r="G5" s="10" t="s">
        <v>387</v>
      </c>
      <c r="H5" s="10" t="s">
        <v>437</v>
      </c>
    </row>
    <row r="6" spans="1:8" ht="22.5" customHeight="1">
      <c r="A6" s="15" t="s">
        <v>33</v>
      </c>
      <c r="B6" s="16">
        <f>SUM(C6:D6)</f>
        <v>8747</v>
      </c>
      <c r="C6" s="16">
        <v>4445</v>
      </c>
      <c r="D6" s="16">
        <v>4302</v>
      </c>
      <c r="E6" s="16">
        <v>1592</v>
      </c>
      <c r="G6" s="13" t="s">
        <v>438</v>
      </c>
      <c r="H6" s="17">
        <v>4109</v>
      </c>
    </row>
    <row r="7" spans="1:8" ht="22.5" customHeight="1">
      <c r="A7" s="13" t="s">
        <v>34</v>
      </c>
      <c r="B7" s="17">
        <f>SUM(C7:D7)</f>
        <v>9227</v>
      </c>
      <c r="C7" s="17">
        <v>4649</v>
      </c>
      <c r="D7" s="17">
        <v>4578</v>
      </c>
      <c r="E7" s="17">
        <v>1664</v>
      </c>
      <c r="G7" s="13">
        <v>2</v>
      </c>
      <c r="H7" s="17">
        <v>4101</v>
      </c>
    </row>
    <row r="8" spans="1:8" ht="22.5" customHeight="1">
      <c r="A8" s="13" t="s">
        <v>35</v>
      </c>
      <c r="B8" s="17">
        <f aca="true" t="shared" si="0" ref="B8:B18">SUM(C8:D8)</f>
        <v>9634</v>
      </c>
      <c r="C8" s="17">
        <v>4749</v>
      </c>
      <c r="D8" s="17">
        <v>4885</v>
      </c>
      <c r="E8" s="17">
        <v>1740</v>
      </c>
      <c r="G8" s="13">
        <v>3</v>
      </c>
      <c r="H8" s="17">
        <v>4115</v>
      </c>
    </row>
    <row r="9" spans="1:8" ht="22.5" customHeight="1">
      <c r="A9" s="13" t="s">
        <v>36</v>
      </c>
      <c r="B9" s="17">
        <f t="shared" si="0"/>
        <v>12250</v>
      </c>
      <c r="C9" s="17">
        <v>6475</v>
      </c>
      <c r="D9" s="17">
        <v>5775</v>
      </c>
      <c r="E9" s="17">
        <v>2096</v>
      </c>
      <c r="G9" s="13">
        <v>4</v>
      </c>
      <c r="H9" s="17">
        <v>4124</v>
      </c>
    </row>
    <row r="10" spans="1:8" ht="22.5" customHeight="1">
      <c r="A10" s="13" t="s">
        <v>37</v>
      </c>
      <c r="B10" s="17">
        <f t="shared" si="0"/>
        <v>15613</v>
      </c>
      <c r="C10" s="17">
        <v>7370</v>
      </c>
      <c r="D10" s="17">
        <v>8243</v>
      </c>
      <c r="E10" s="17">
        <v>3004</v>
      </c>
      <c r="G10" s="13">
        <v>5</v>
      </c>
      <c r="H10" s="17">
        <v>4122</v>
      </c>
    </row>
    <row r="11" spans="1:8" ht="22.5" customHeight="1">
      <c r="A11" s="13" t="s">
        <v>38</v>
      </c>
      <c r="B11" s="17">
        <f t="shared" si="0"/>
        <v>17683</v>
      </c>
      <c r="C11" s="17">
        <v>8727</v>
      </c>
      <c r="D11" s="17">
        <v>8956</v>
      </c>
      <c r="E11" s="17">
        <v>3320</v>
      </c>
      <c r="G11" s="13">
        <v>6</v>
      </c>
      <c r="H11" s="17">
        <v>4140</v>
      </c>
    </row>
    <row r="12" spans="1:8" ht="22.5" customHeight="1">
      <c r="A12" s="13" t="s">
        <v>39</v>
      </c>
      <c r="B12" s="17">
        <f t="shared" si="0"/>
        <v>18559</v>
      </c>
      <c r="C12" s="17">
        <v>9158</v>
      </c>
      <c r="D12" s="17">
        <v>9401</v>
      </c>
      <c r="E12" s="17">
        <v>3504</v>
      </c>
      <c r="G12" s="13">
        <v>7</v>
      </c>
      <c r="H12" s="17">
        <v>4136</v>
      </c>
    </row>
    <row r="13" spans="1:8" ht="22.5" customHeight="1">
      <c r="A13" s="13" t="s">
        <v>40</v>
      </c>
      <c r="B13" s="17">
        <f t="shared" si="0"/>
        <v>18586</v>
      </c>
      <c r="C13" s="17">
        <v>9259</v>
      </c>
      <c r="D13" s="17">
        <v>9327</v>
      </c>
      <c r="E13" s="17">
        <v>3757</v>
      </c>
      <c r="G13" s="13">
        <v>8</v>
      </c>
      <c r="H13" s="17">
        <v>4176</v>
      </c>
    </row>
    <row r="14" spans="1:8" ht="22.5" customHeight="1">
      <c r="A14" s="13" t="s">
        <v>41</v>
      </c>
      <c r="B14" s="17">
        <f t="shared" si="0"/>
        <v>19115</v>
      </c>
      <c r="C14" s="17">
        <v>9607</v>
      </c>
      <c r="D14" s="17">
        <v>9508</v>
      </c>
      <c r="E14" s="17">
        <v>4244</v>
      </c>
      <c r="G14" s="13">
        <v>9</v>
      </c>
      <c r="H14" s="17">
        <v>4200</v>
      </c>
    </row>
    <row r="15" spans="1:8" ht="22.5" customHeight="1">
      <c r="A15" s="13" t="s">
        <v>42</v>
      </c>
      <c r="B15" s="17">
        <f t="shared" si="0"/>
        <v>17905</v>
      </c>
      <c r="C15" s="17">
        <v>8952</v>
      </c>
      <c r="D15" s="17">
        <v>8953</v>
      </c>
      <c r="E15" s="17">
        <v>4226</v>
      </c>
      <c r="G15" s="13">
        <v>10</v>
      </c>
      <c r="H15" s="17">
        <v>4185</v>
      </c>
    </row>
    <row r="16" spans="1:8" ht="22.5" customHeight="1">
      <c r="A16" s="13" t="s">
        <v>43</v>
      </c>
      <c r="B16" s="17">
        <f t="shared" si="0"/>
        <v>16717</v>
      </c>
      <c r="C16" s="17">
        <v>8221</v>
      </c>
      <c r="D16" s="17">
        <v>8496</v>
      </c>
      <c r="E16" s="17">
        <v>4178</v>
      </c>
      <c r="G16" s="13">
        <v>11</v>
      </c>
      <c r="H16" s="18">
        <v>4194</v>
      </c>
    </row>
    <row r="17" spans="1:8" ht="22.5" customHeight="1">
      <c r="A17" s="13" t="s">
        <v>44</v>
      </c>
      <c r="B17" s="17">
        <f t="shared" si="0"/>
        <v>15634</v>
      </c>
      <c r="C17" s="17">
        <v>7558</v>
      </c>
      <c r="D17" s="17">
        <v>8076</v>
      </c>
      <c r="E17" s="17">
        <v>4083</v>
      </c>
      <c r="G17" s="13">
        <v>12</v>
      </c>
      <c r="H17" s="17">
        <v>4263</v>
      </c>
    </row>
    <row r="18" spans="1:8" ht="22.5" customHeight="1">
      <c r="A18" s="13" t="s">
        <v>45</v>
      </c>
      <c r="B18" s="17">
        <f t="shared" si="0"/>
        <v>15223</v>
      </c>
      <c r="C18" s="17">
        <v>7365</v>
      </c>
      <c r="D18" s="17">
        <v>7858</v>
      </c>
      <c r="E18" s="17">
        <v>4038</v>
      </c>
      <c r="G18" s="10">
        <v>13</v>
      </c>
      <c r="H18" s="17">
        <v>4278</v>
      </c>
    </row>
    <row r="19" spans="1:8" ht="22.5" customHeight="1">
      <c r="A19" s="13" t="s">
        <v>434</v>
      </c>
      <c r="B19" s="17">
        <v>15081</v>
      </c>
      <c r="C19" s="17">
        <v>7339</v>
      </c>
      <c r="D19" s="17">
        <v>7742</v>
      </c>
      <c r="E19" s="17">
        <v>4109</v>
      </c>
      <c r="G19" s="13" t="s">
        <v>438</v>
      </c>
      <c r="H19" s="17">
        <v>15081</v>
      </c>
    </row>
    <row r="20" spans="1:8" ht="22.5" customHeight="1">
      <c r="A20" s="13" t="s">
        <v>600</v>
      </c>
      <c r="B20" s="17">
        <v>14865</v>
      </c>
      <c r="C20" s="17">
        <v>7223</v>
      </c>
      <c r="D20" s="17">
        <v>7462</v>
      </c>
      <c r="E20" s="17">
        <v>4101</v>
      </c>
      <c r="G20" s="13">
        <v>2</v>
      </c>
      <c r="H20" s="17">
        <v>14865</v>
      </c>
    </row>
    <row r="21" spans="1:8" ht="22.5" customHeight="1">
      <c r="A21" s="13" t="s">
        <v>490</v>
      </c>
      <c r="B21" s="17">
        <v>14713</v>
      </c>
      <c r="C21" s="17">
        <v>7162</v>
      </c>
      <c r="D21" s="17">
        <v>7551</v>
      </c>
      <c r="E21" s="17">
        <v>4115</v>
      </c>
      <c r="G21" s="13">
        <v>3</v>
      </c>
      <c r="H21" s="17">
        <v>14713</v>
      </c>
    </row>
    <row r="22" spans="1:8" ht="22.5" customHeight="1">
      <c r="A22" s="13" t="s">
        <v>491</v>
      </c>
      <c r="B22" s="17">
        <v>14534</v>
      </c>
      <c r="C22" s="17">
        <v>7085</v>
      </c>
      <c r="D22" s="17">
        <v>7449</v>
      </c>
      <c r="E22" s="17">
        <v>4124</v>
      </c>
      <c r="G22" s="13">
        <v>4</v>
      </c>
      <c r="H22" s="17">
        <v>14534</v>
      </c>
    </row>
    <row r="23" spans="1:8" ht="22.5" customHeight="1">
      <c r="A23" s="13" t="s">
        <v>492</v>
      </c>
      <c r="B23" s="17">
        <v>14451</v>
      </c>
      <c r="C23" s="17">
        <v>7038</v>
      </c>
      <c r="D23" s="17">
        <v>7413</v>
      </c>
      <c r="E23" s="17">
        <v>4122</v>
      </c>
      <c r="G23" s="13">
        <v>5</v>
      </c>
      <c r="H23" s="17">
        <v>14451</v>
      </c>
    </row>
    <row r="24" spans="1:8" ht="22.5" customHeight="1">
      <c r="A24" s="13" t="s">
        <v>493</v>
      </c>
      <c r="B24" s="17">
        <v>14350</v>
      </c>
      <c r="C24" s="17">
        <v>6989</v>
      </c>
      <c r="D24" s="17">
        <v>7361</v>
      </c>
      <c r="E24" s="17">
        <v>4140</v>
      </c>
      <c r="G24" s="13">
        <v>6</v>
      </c>
      <c r="H24" s="17">
        <v>14350</v>
      </c>
    </row>
    <row r="25" spans="1:8" ht="22.5" customHeight="1">
      <c r="A25" s="13" t="s">
        <v>601</v>
      </c>
      <c r="B25" s="17">
        <v>14303</v>
      </c>
      <c r="C25" s="17">
        <v>6986</v>
      </c>
      <c r="D25" s="17">
        <v>7317</v>
      </c>
      <c r="E25" s="17">
        <v>4136</v>
      </c>
      <c r="G25" s="13">
        <v>7</v>
      </c>
      <c r="H25" s="17">
        <v>14303</v>
      </c>
    </row>
    <row r="26" spans="1:8" ht="22.5" customHeight="1">
      <c r="A26" s="13" t="s">
        <v>488</v>
      </c>
      <c r="B26" s="17">
        <v>14191</v>
      </c>
      <c r="C26" s="17">
        <v>6909</v>
      </c>
      <c r="D26" s="17">
        <v>7282</v>
      </c>
      <c r="E26" s="17">
        <v>4176</v>
      </c>
      <c r="G26" s="13">
        <v>8</v>
      </c>
      <c r="H26" s="17">
        <v>14191</v>
      </c>
    </row>
    <row r="27" spans="1:8" ht="22.5" customHeight="1">
      <c r="A27" s="13" t="s">
        <v>489</v>
      </c>
      <c r="B27" s="17">
        <v>14074</v>
      </c>
      <c r="C27" s="17">
        <v>6840</v>
      </c>
      <c r="D27" s="17">
        <v>7234</v>
      </c>
      <c r="E27" s="17">
        <v>4200</v>
      </c>
      <c r="G27" s="13">
        <v>9</v>
      </c>
      <c r="H27" s="17">
        <v>14074</v>
      </c>
    </row>
    <row r="28" spans="1:8" ht="22.5" customHeight="1">
      <c r="A28" s="13" t="s">
        <v>435</v>
      </c>
      <c r="B28" s="17">
        <v>13870</v>
      </c>
      <c r="C28" s="17">
        <v>6738</v>
      </c>
      <c r="D28" s="17">
        <v>7132</v>
      </c>
      <c r="E28" s="17">
        <v>4185</v>
      </c>
      <c r="G28" s="13">
        <v>10</v>
      </c>
      <c r="H28" s="17">
        <v>13870</v>
      </c>
    </row>
    <row r="29" spans="1:8" ht="22.5" customHeight="1">
      <c r="A29" s="13" t="s">
        <v>436</v>
      </c>
      <c r="B29" s="18">
        <v>13731</v>
      </c>
      <c r="C29" s="18">
        <v>6669</v>
      </c>
      <c r="D29" s="18">
        <v>7062</v>
      </c>
      <c r="E29" s="18">
        <v>4194</v>
      </c>
      <c r="G29" s="13">
        <v>11</v>
      </c>
      <c r="H29" s="18">
        <v>13731</v>
      </c>
    </row>
    <row r="30" spans="1:8" ht="22.5" customHeight="1">
      <c r="A30" s="13" t="s">
        <v>483</v>
      </c>
      <c r="B30" s="18">
        <v>13721</v>
      </c>
      <c r="C30" s="17">
        <v>6674</v>
      </c>
      <c r="D30" s="17">
        <v>7047</v>
      </c>
      <c r="E30" s="17">
        <v>4263</v>
      </c>
      <c r="G30" s="13">
        <v>12</v>
      </c>
      <c r="H30" s="18">
        <v>13721</v>
      </c>
    </row>
    <row r="31" spans="1:8" ht="22.5" customHeight="1">
      <c r="A31" s="13" t="s">
        <v>602</v>
      </c>
      <c r="B31" s="18">
        <v>13618</v>
      </c>
      <c r="C31" s="17">
        <v>6606</v>
      </c>
      <c r="D31" s="17">
        <v>7012</v>
      </c>
      <c r="E31" s="17">
        <v>4278</v>
      </c>
      <c r="G31" s="13">
        <v>13</v>
      </c>
      <c r="H31" s="18">
        <v>13618</v>
      </c>
    </row>
    <row r="32" spans="3:5" ht="20.25" customHeight="1">
      <c r="C32" s="213" t="s">
        <v>603</v>
      </c>
      <c r="D32" s="213"/>
      <c r="E32" s="213"/>
    </row>
    <row r="34" ht="13.5">
      <c r="C34" s="1">
        <v>5</v>
      </c>
    </row>
  </sheetData>
  <sheetProtection/>
  <mergeCells count="6">
    <mergeCell ref="A1:C1"/>
    <mergeCell ref="C32:E32"/>
    <mergeCell ref="A4:A5"/>
    <mergeCell ref="B4:D4"/>
    <mergeCell ref="E4:E5"/>
    <mergeCell ref="D3:E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29"/>
  <sheetViews>
    <sheetView showGridLines="0" zoomScalePageLayoutView="0" workbookViewId="0" topLeftCell="A1">
      <selection activeCell="I30" sqref="I30"/>
    </sheetView>
  </sheetViews>
  <sheetFormatPr defaultColWidth="9.00390625" defaultRowHeight="13.5"/>
  <cols>
    <col min="1" max="7" width="11.875" style="0" customWidth="1"/>
  </cols>
  <sheetData>
    <row r="2" spans="1:7" ht="29.25" customHeight="1">
      <c r="A2" s="221" t="s">
        <v>439</v>
      </c>
      <c r="B2" s="221"/>
      <c r="C2" s="221"/>
      <c r="D2" s="221"/>
      <c r="E2" s="221"/>
      <c r="F2" s="221"/>
      <c r="G2" s="221"/>
    </row>
    <row r="3" spans="1:9" ht="15" customHeight="1" thickBot="1">
      <c r="A3" s="150"/>
      <c r="B3" s="151"/>
      <c r="C3" s="151"/>
      <c r="D3" s="151"/>
      <c r="E3" s="151"/>
      <c r="F3" s="151"/>
      <c r="G3" s="154" t="s">
        <v>180</v>
      </c>
      <c r="I3" s="83"/>
    </row>
    <row r="4" spans="1:7" ht="26.25" customHeight="1">
      <c r="A4" s="222" t="s">
        <v>548</v>
      </c>
      <c r="B4" s="224" t="s">
        <v>198</v>
      </c>
      <c r="C4" s="225"/>
      <c r="D4" s="226"/>
      <c r="E4" s="227" t="s">
        <v>648</v>
      </c>
      <c r="F4" s="225"/>
      <c r="G4" s="226"/>
    </row>
    <row r="5" spans="1:7" ht="26.25" customHeight="1" thickBot="1">
      <c r="A5" s="223"/>
      <c r="B5" s="156" t="s">
        <v>149</v>
      </c>
      <c r="C5" s="169" t="s">
        <v>49</v>
      </c>
      <c r="D5" s="170" t="s">
        <v>50</v>
      </c>
      <c r="E5" s="171" t="s">
        <v>149</v>
      </c>
      <c r="F5" s="169" t="s">
        <v>49</v>
      </c>
      <c r="G5" s="170" t="s">
        <v>50</v>
      </c>
    </row>
    <row r="6" spans="1:7" ht="27.75" customHeight="1">
      <c r="A6" s="165" t="s">
        <v>51</v>
      </c>
      <c r="B6" s="166">
        <v>14040</v>
      </c>
      <c r="C6" s="54">
        <v>6845</v>
      </c>
      <c r="D6" s="167">
        <v>7195</v>
      </c>
      <c r="E6" s="168">
        <v>13454</v>
      </c>
      <c r="F6" s="54">
        <v>6521</v>
      </c>
      <c r="G6" s="167">
        <v>6933</v>
      </c>
    </row>
    <row r="7" spans="1:7" ht="27.75" customHeight="1">
      <c r="A7" s="159" t="s">
        <v>52</v>
      </c>
      <c r="B7" s="163">
        <v>556</v>
      </c>
      <c r="C7" s="20">
        <v>287</v>
      </c>
      <c r="D7" s="155">
        <v>269</v>
      </c>
      <c r="E7" s="161">
        <v>555</v>
      </c>
      <c r="F7" s="20">
        <v>285</v>
      </c>
      <c r="G7" s="155">
        <v>270</v>
      </c>
    </row>
    <row r="8" spans="1:7" ht="27.75" customHeight="1">
      <c r="A8" s="159" t="s">
        <v>53</v>
      </c>
      <c r="B8" s="163">
        <v>650</v>
      </c>
      <c r="C8" s="20">
        <v>336</v>
      </c>
      <c r="D8" s="155">
        <v>314</v>
      </c>
      <c r="E8" s="161">
        <v>591</v>
      </c>
      <c r="F8" s="20">
        <v>303</v>
      </c>
      <c r="G8" s="155">
        <v>288</v>
      </c>
    </row>
    <row r="9" spans="1:7" ht="27.75" customHeight="1">
      <c r="A9" s="159" t="s">
        <v>54</v>
      </c>
      <c r="B9" s="163">
        <v>717</v>
      </c>
      <c r="C9" s="20">
        <v>360</v>
      </c>
      <c r="D9" s="155">
        <v>357</v>
      </c>
      <c r="E9" s="161">
        <v>670</v>
      </c>
      <c r="F9" s="20">
        <v>343</v>
      </c>
      <c r="G9" s="155">
        <v>327</v>
      </c>
    </row>
    <row r="10" spans="1:7" ht="27.75" customHeight="1">
      <c r="A10" s="159" t="s">
        <v>55</v>
      </c>
      <c r="B10" s="163">
        <v>910</v>
      </c>
      <c r="C10" s="20">
        <v>460</v>
      </c>
      <c r="D10" s="155">
        <v>450</v>
      </c>
      <c r="E10" s="161">
        <v>627</v>
      </c>
      <c r="F10" s="20">
        <v>315</v>
      </c>
      <c r="G10" s="155">
        <v>312</v>
      </c>
    </row>
    <row r="11" spans="1:10" ht="27.75" customHeight="1">
      <c r="A11" s="159" t="s">
        <v>56</v>
      </c>
      <c r="B11" s="163">
        <v>888</v>
      </c>
      <c r="C11" s="20">
        <v>447</v>
      </c>
      <c r="D11" s="155">
        <v>441</v>
      </c>
      <c r="E11" s="161">
        <v>676</v>
      </c>
      <c r="F11" s="20">
        <v>335</v>
      </c>
      <c r="G11" s="155">
        <v>341</v>
      </c>
      <c r="J11" s="126"/>
    </row>
    <row r="12" spans="1:7" ht="27.75" customHeight="1">
      <c r="A12" s="159" t="s">
        <v>57</v>
      </c>
      <c r="B12" s="163">
        <v>836</v>
      </c>
      <c r="C12" s="20">
        <v>453</v>
      </c>
      <c r="D12" s="155">
        <v>383</v>
      </c>
      <c r="E12" s="161">
        <v>948</v>
      </c>
      <c r="F12" s="20">
        <v>505</v>
      </c>
      <c r="G12" s="155">
        <v>443</v>
      </c>
    </row>
    <row r="13" spans="1:7" ht="27.75" customHeight="1">
      <c r="A13" s="159" t="s">
        <v>58</v>
      </c>
      <c r="B13" s="163">
        <v>828</v>
      </c>
      <c r="C13" s="20">
        <v>423</v>
      </c>
      <c r="D13" s="155">
        <v>405</v>
      </c>
      <c r="E13" s="161">
        <v>770</v>
      </c>
      <c r="F13" s="20">
        <v>402</v>
      </c>
      <c r="G13" s="155">
        <v>368</v>
      </c>
    </row>
    <row r="14" spans="1:7" ht="27.75" customHeight="1">
      <c r="A14" s="159" t="s">
        <v>59</v>
      </c>
      <c r="B14" s="163">
        <v>752</v>
      </c>
      <c r="C14" s="20">
        <v>374</v>
      </c>
      <c r="D14" s="155">
        <v>378</v>
      </c>
      <c r="E14" s="161">
        <v>821</v>
      </c>
      <c r="F14" s="20">
        <v>419</v>
      </c>
      <c r="G14" s="155">
        <v>402</v>
      </c>
    </row>
    <row r="15" spans="1:7" ht="27.75" customHeight="1">
      <c r="A15" s="159" t="s">
        <v>60</v>
      </c>
      <c r="B15" s="163">
        <v>936</v>
      </c>
      <c r="C15" s="20">
        <v>468</v>
      </c>
      <c r="D15" s="155">
        <v>468</v>
      </c>
      <c r="E15" s="161">
        <v>740</v>
      </c>
      <c r="F15" s="20">
        <v>362</v>
      </c>
      <c r="G15" s="155">
        <v>378</v>
      </c>
    </row>
    <row r="16" spans="1:7" ht="27.75" customHeight="1">
      <c r="A16" s="159" t="s">
        <v>61</v>
      </c>
      <c r="B16" s="163">
        <v>1286</v>
      </c>
      <c r="C16" s="20">
        <v>647</v>
      </c>
      <c r="D16" s="155">
        <v>639</v>
      </c>
      <c r="E16" s="161">
        <v>934</v>
      </c>
      <c r="F16" s="20">
        <v>469</v>
      </c>
      <c r="G16" s="155">
        <v>465</v>
      </c>
    </row>
    <row r="17" spans="1:7" ht="27.75" customHeight="1">
      <c r="A17" s="159" t="s">
        <v>62</v>
      </c>
      <c r="B17" s="163">
        <v>1124</v>
      </c>
      <c r="C17" s="20">
        <v>588</v>
      </c>
      <c r="D17" s="155">
        <v>536</v>
      </c>
      <c r="E17" s="161">
        <v>1241</v>
      </c>
      <c r="F17" s="20">
        <v>614</v>
      </c>
      <c r="G17" s="155">
        <v>627</v>
      </c>
    </row>
    <row r="18" spans="1:7" ht="27.75" customHeight="1">
      <c r="A18" s="159" t="s">
        <v>63</v>
      </c>
      <c r="B18" s="163">
        <v>991</v>
      </c>
      <c r="C18" s="20">
        <v>480</v>
      </c>
      <c r="D18" s="155">
        <v>511</v>
      </c>
      <c r="E18" s="161">
        <v>1083</v>
      </c>
      <c r="F18" s="20">
        <v>565</v>
      </c>
      <c r="G18" s="155">
        <v>518</v>
      </c>
    </row>
    <row r="19" spans="1:7" ht="27.75" customHeight="1">
      <c r="A19" s="159" t="s">
        <v>64</v>
      </c>
      <c r="B19" s="163">
        <v>1003</v>
      </c>
      <c r="C19" s="20">
        <v>490</v>
      </c>
      <c r="D19" s="155">
        <v>513</v>
      </c>
      <c r="E19" s="161">
        <v>918</v>
      </c>
      <c r="F19" s="20">
        <v>438</v>
      </c>
      <c r="G19" s="155">
        <v>480</v>
      </c>
    </row>
    <row r="20" spans="1:7" ht="27.75" customHeight="1">
      <c r="A20" s="159" t="s">
        <v>65</v>
      </c>
      <c r="B20" s="163">
        <v>837</v>
      </c>
      <c r="C20" s="20">
        <v>381</v>
      </c>
      <c r="D20" s="155">
        <v>456</v>
      </c>
      <c r="E20" s="161">
        <v>908</v>
      </c>
      <c r="F20" s="20">
        <v>419</v>
      </c>
      <c r="G20" s="155">
        <v>489</v>
      </c>
    </row>
    <row r="21" spans="1:7" ht="27.75" customHeight="1">
      <c r="A21" s="159" t="s">
        <v>66</v>
      </c>
      <c r="B21" s="163">
        <v>646</v>
      </c>
      <c r="C21" s="20">
        <v>265</v>
      </c>
      <c r="D21" s="155">
        <v>381</v>
      </c>
      <c r="E21" s="161">
        <v>749</v>
      </c>
      <c r="F21" s="20">
        <v>327</v>
      </c>
      <c r="G21" s="155">
        <v>422</v>
      </c>
    </row>
    <row r="22" spans="1:7" ht="27.75" customHeight="1">
      <c r="A22" s="159" t="s">
        <v>67</v>
      </c>
      <c r="B22" s="163">
        <v>516</v>
      </c>
      <c r="C22" s="20">
        <v>192</v>
      </c>
      <c r="D22" s="155">
        <v>324</v>
      </c>
      <c r="E22" s="161">
        <v>558</v>
      </c>
      <c r="F22" s="20">
        <v>208</v>
      </c>
      <c r="G22" s="155">
        <v>350</v>
      </c>
    </row>
    <row r="23" spans="1:7" ht="27.75" customHeight="1">
      <c r="A23" s="159" t="s">
        <v>68</v>
      </c>
      <c r="B23" s="163">
        <v>325</v>
      </c>
      <c r="C23" s="20">
        <v>120</v>
      </c>
      <c r="D23" s="155">
        <v>205</v>
      </c>
      <c r="E23" s="161">
        <v>377</v>
      </c>
      <c r="F23" s="20">
        <v>121</v>
      </c>
      <c r="G23" s="155">
        <v>256</v>
      </c>
    </row>
    <row r="24" spans="1:7" ht="27.75" customHeight="1">
      <c r="A24" s="159" t="s">
        <v>69</v>
      </c>
      <c r="B24" s="163">
        <v>183</v>
      </c>
      <c r="C24" s="20">
        <v>64</v>
      </c>
      <c r="D24" s="155">
        <v>119</v>
      </c>
      <c r="E24" s="161">
        <v>206</v>
      </c>
      <c r="F24" s="20">
        <v>66</v>
      </c>
      <c r="G24" s="155">
        <v>140</v>
      </c>
    </row>
    <row r="25" spans="1:7" ht="27.75" customHeight="1">
      <c r="A25" s="159" t="s">
        <v>70</v>
      </c>
      <c r="B25" s="163">
        <v>48</v>
      </c>
      <c r="C25" s="20">
        <v>9</v>
      </c>
      <c r="D25" s="155">
        <v>39</v>
      </c>
      <c r="E25" s="161">
        <v>66</v>
      </c>
      <c r="F25" s="20">
        <v>23</v>
      </c>
      <c r="G25" s="155">
        <v>43</v>
      </c>
    </row>
    <row r="26" spans="1:7" ht="27.75" customHeight="1">
      <c r="A26" s="159" t="s">
        <v>71</v>
      </c>
      <c r="B26" s="163">
        <v>8</v>
      </c>
      <c r="C26" s="21">
        <v>1</v>
      </c>
      <c r="D26" s="155">
        <v>7</v>
      </c>
      <c r="E26" s="161">
        <v>16</v>
      </c>
      <c r="F26" s="21">
        <v>2</v>
      </c>
      <c r="G26" s="155">
        <v>14</v>
      </c>
    </row>
    <row r="27" spans="1:7" ht="27.75" customHeight="1" thickBot="1">
      <c r="A27" s="160" t="s">
        <v>72</v>
      </c>
      <c r="B27" s="164" t="s">
        <v>73</v>
      </c>
      <c r="C27" s="157" t="s">
        <v>73</v>
      </c>
      <c r="D27" s="158" t="s">
        <v>73</v>
      </c>
      <c r="E27" s="162"/>
      <c r="F27" s="157" t="s">
        <v>73</v>
      </c>
      <c r="G27" s="158" t="s">
        <v>73</v>
      </c>
    </row>
    <row r="28" spans="5:7" ht="13.5">
      <c r="E28" s="213" t="s">
        <v>649</v>
      </c>
      <c r="F28" s="213"/>
      <c r="G28" s="213"/>
    </row>
    <row r="29" ht="13.5">
      <c r="D29" s="127">
        <v>6</v>
      </c>
    </row>
  </sheetData>
  <sheetProtection/>
  <mergeCells count="5">
    <mergeCell ref="E28:G28"/>
    <mergeCell ref="A2:G2"/>
    <mergeCell ref="A4:A5"/>
    <mergeCell ref="B4:D4"/>
    <mergeCell ref="E4:G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2002-02-07T06:24:30Z</cp:lastPrinted>
  <dcterms:created xsi:type="dcterms:W3CDTF">2001-01-10T23:29:51Z</dcterms:created>
  <dcterms:modified xsi:type="dcterms:W3CDTF">2015-12-16T01:37:06Z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