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７" sheetId="1" r:id="rId1"/>
  </sheets>
  <definedNames>
    <definedName name="_xlnm.Print_Area" localSheetId="0">'概要７'!$A$1:$H$33</definedName>
  </definedNames>
  <calcPr fullCalcOnLoad="1"/>
</workbook>
</file>

<file path=xl/sharedStrings.xml><?xml version="1.0" encoding="utf-8"?>
<sst xmlns="http://schemas.openxmlformats.org/spreadsheetml/2006/main" count="51" uniqueCount="33">
  <si>
    <t>計</t>
  </si>
  <si>
    <t>７ 業種別有形固定資産投資総額（従業者30人以上の事業所）</t>
  </si>
  <si>
    <t>有形固定資産投資総額</t>
  </si>
  <si>
    <t>電気機械</t>
  </si>
  <si>
    <t>順位</t>
  </si>
  <si>
    <t>業種別</t>
  </si>
  <si>
    <t>その他の業種</t>
  </si>
  <si>
    <t>計</t>
  </si>
  <si>
    <t>パルプ･紙</t>
  </si>
  <si>
    <t>（単位：万円）</t>
  </si>
  <si>
    <t>構成比(%)</t>
  </si>
  <si>
    <t>対前年増減率(%)</t>
  </si>
  <si>
    <t>グラフ用</t>
  </si>
  <si>
    <t>金属製品</t>
  </si>
  <si>
    <t>　設備投資総額上位７業種</t>
  </si>
  <si>
    <t>　第13表　業種別有形固定資産投資総額（従業者30人以上の事業所）</t>
  </si>
  <si>
    <t>一般機械</t>
  </si>
  <si>
    <t>平成15年</t>
  </si>
  <si>
    <t>平成15年</t>
  </si>
  <si>
    <t>化学工業</t>
  </si>
  <si>
    <t>食料品</t>
  </si>
  <si>
    <t>鉄鋼業</t>
  </si>
  <si>
    <t>非鉄金属</t>
  </si>
  <si>
    <t>幅に伸びている。また、対</t>
  </si>
  <si>
    <t>前年増減率が減少したのが、</t>
  </si>
  <si>
    <t>平成16年</t>
  </si>
  <si>
    <t>平成16年</t>
  </si>
  <si>
    <t>輸送用機械</t>
  </si>
  <si>
    <t>「 一般機械 」（対前年増</t>
  </si>
  <si>
    <t>る。</t>
  </si>
  <si>
    <t>対前年増減率 70.3 ％と大</t>
  </si>
  <si>
    <t>減率 10.9％減）となってい</t>
  </si>
  <si>
    <t>においては、「食料品」が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</si>
</sst>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明朝"/>
      <family val="1"/>
    </font>
    <font>
      <sz val="8.25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0.5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8" fontId="13" fillId="0" borderId="3" xfId="26" applyFont="1" applyBorder="1" applyAlignment="1">
      <alignment/>
    </xf>
    <xf numFmtId="38" fontId="13" fillId="0" borderId="0" xfId="26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 quotePrefix="1">
      <alignment horizontal="left"/>
    </xf>
    <xf numFmtId="1" fontId="13" fillId="0" borderId="0" xfId="0" applyNumberFormat="1" applyFont="1" applyFill="1" applyBorder="1" applyAlignment="1">
      <alignment/>
    </xf>
    <xf numFmtId="38" fontId="13" fillId="0" borderId="0" xfId="26" applyFont="1" applyFill="1" applyBorder="1" applyAlignment="1">
      <alignment horizontal="left"/>
    </xf>
    <xf numFmtId="38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88" fontId="13" fillId="0" borderId="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188" fontId="13" fillId="0" borderId="0" xfId="0" applyNumberFormat="1" applyFont="1" applyFill="1" applyBorder="1" applyAlignment="1">
      <alignment horizontal="right"/>
    </xf>
    <xf numFmtId="188" fontId="13" fillId="0" borderId="0" xfId="26" applyNumberFormat="1" applyFont="1" applyFill="1" applyBorder="1" applyAlignment="1">
      <alignment horizontal="right"/>
    </xf>
    <xf numFmtId="189" fontId="13" fillId="0" borderId="0" xfId="0" applyNumberFormat="1" applyFont="1" applyFill="1" applyBorder="1" applyAlignment="1">
      <alignment horizontal="right"/>
    </xf>
    <xf numFmtId="20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quotePrefix="1">
      <alignment horizontal="center" vertical="center" wrapText="1"/>
    </xf>
    <xf numFmtId="203" fontId="13" fillId="0" borderId="0" xfId="26" applyNumberFormat="1" applyFont="1" applyFill="1" applyBorder="1" applyAlignment="1">
      <alignment horizontal="right"/>
    </xf>
    <xf numFmtId="199" fontId="13" fillId="0" borderId="0" xfId="0" applyNumberFormat="1" applyFont="1" applyAlignment="1">
      <alignment/>
    </xf>
    <xf numFmtId="184" fontId="13" fillId="0" borderId="0" xfId="0" applyNumberFormat="1" applyFont="1" applyFill="1" applyBorder="1" applyAlignment="1">
      <alignment horizontal="right"/>
    </xf>
    <xf numFmtId="0" fontId="19" fillId="0" borderId="3" xfId="0" applyFont="1" applyBorder="1" applyAlignment="1">
      <alignment horizontal="center" vertical="center" wrapText="1"/>
    </xf>
    <xf numFmtId="184" fontId="19" fillId="0" borderId="0" xfId="26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38" fontId="19" fillId="0" borderId="0" xfId="26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203" fontId="19" fillId="0" borderId="7" xfId="0" applyNumberFormat="1" applyFont="1" applyFill="1" applyBorder="1" applyAlignment="1">
      <alignment horizontal="right" vertical="center"/>
    </xf>
    <xf numFmtId="38" fontId="19" fillId="0" borderId="5" xfId="26" applyFont="1" applyFill="1" applyBorder="1" applyAlignment="1">
      <alignment vertical="center"/>
    </xf>
    <xf numFmtId="184" fontId="19" fillId="0" borderId="0" xfId="0" applyNumberFormat="1" applyFont="1" applyFill="1" applyBorder="1" applyAlignment="1">
      <alignment horizontal="right" vertical="center"/>
    </xf>
    <xf numFmtId="189" fontId="19" fillId="0" borderId="5" xfId="0" applyNumberFormat="1" applyFont="1" applyFill="1" applyBorder="1" applyAlignment="1">
      <alignment horizontal="right" vertical="center"/>
    </xf>
    <xf numFmtId="38" fontId="19" fillId="0" borderId="4" xfId="26" applyFont="1" applyFill="1" applyBorder="1" applyAlignment="1">
      <alignment vertical="center"/>
    </xf>
    <xf numFmtId="189" fontId="19" fillId="0" borderId="4" xfId="0" applyNumberFormat="1" applyFont="1" applyFill="1" applyBorder="1" applyAlignment="1">
      <alignment horizontal="right" vertical="center"/>
    </xf>
    <xf numFmtId="38" fontId="19" fillId="0" borderId="4" xfId="26" applyFont="1" applyFill="1" applyBorder="1" applyAlignment="1">
      <alignment horizontal="left" vertical="center"/>
    </xf>
    <xf numFmtId="199" fontId="19" fillId="0" borderId="8" xfId="0" applyNumberFormat="1" applyFont="1" applyFill="1" applyBorder="1" applyAlignment="1">
      <alignment vertical="center"/>
    </xf>
    <xf numFmtId="38" fontId="19" fillId="0" borderId="3" xfId="26" applyFont="1" applyFill="1" applyBorder="1" applyAlignment="1">
      <alignment horizontal="center" vertical="center"/>
    </xf>
    <xf numFmtId="184" fontId="19" fillId="0" borderId="2" xfId="26" applyNumberFormat="1" applyFont="1" applyFill="1" applyBorder="1" applyAlignment="1">
      <alignment vertical="center"/>
    </xf>
    <xf numFmtId="199" fontId="19" fillId="0" borderId="3" xfId="26" applyNumberFormat="1" applyFont="1" applyFill="1" applyBorder="1" applyAlignment="1">
      <alignment vertical="center"/>
    </xf>
    <xf numFmtId="0" fontId="22" fillId="0" borderId="0" xfId="0" applyFont="1" applyFill="1" applyAlignment="1" quotePrefix="1">
      <alignment horizontal="left"/>
    </xf>
    <xf numFmtId="38" fontId="19" fillId="0" borderId="0" xfId="26" applyFont="1" applyFill="1" applyBorder="1" applyAlignment="1">
      <alignment horizontal="left" vertical="center"/>
    </xf>
    <xf numFmtId="203" fontId="19" fillId="0" borderId="8" xfId="0" applyNumberFormat="1" applyFont="1" applyFill="1" applyBorder="1" applyAlignment="1">
      <alignment horizontal="right" vertical="center"/>
    </xf>
    <xf numFmtId="203" fontId="19" fillId="0" borderId="3" xfId="0" applyNumberFormat="1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38" fontId="19" fillId="0" borderId="8" xfId="26" applyFont="1" applyFill="1" applyBorder="1" applyAlignment="1">
      <alignment vertical="center"/>
    </xf>
    <xf numFmtId="0" fontId="19" fillId="0" borderId="9" xfId="0" applyFont="1" applyBorder="1" applyAlignment="1" quotePrefix="1">
      <alignment horizontal="center" vertical="center" wrapText="1"/>
    </xf>
    <xf numFmtId="0" fontId="19" fillId="0" borderId="2" xfId="0" applyFont="1" applyBorder="1" applyAlignment="1" quotePrefix="1">
      <alignment horizontal="center" vertical="center" wrapText="1"/>
    </xf>
    <xf numFmtId="0" fontId="19" fillId="0" borderId="6" xfId="0" applyFont="1" applyBorder="1" applyAlignment="1" quotePrefix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第１6図　業種別有形固定資産投資総額
（従業者３０人以上の事業所）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275"/>
          <c:w val="0.91075"/>
          <c:h val="0.77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'概要７'!$Q$3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'概要７'!$P$5:$P$11</c:f>
              <c:strCache>
                <c:ptCount val="7"/>
                <c:pt idx="0">
                  <c:v>電気機械</c:v>
                </c:pt>
                <c:pt idx="1">
                  <c:v>一般機械</c:v>
                </c:pt>
                <c:pt idx="2">
                  <c:v>食料品</c:v>
                </c:pt>
                <c:pt idx="3">
                  <c:v>化学工業</c:v>
                </c:pt>
                <c:pt idx="4">
                  <c:v>パルプ･紙</c:v>
                </c:pt>
                <c:pt idx="5">
                  <c:v>輸送用機械</c:v>
                </c:pt>
                <c:pt idx="6">
                  <c:v>金属製品</c:v>
                </c:pt>
              </c:strCache>
            </c:strRef>
          </c:cat>
          <c:val>
            <c:numRef>
              <c:f>'概要７'!$Q$5:$Q$11</c:f>
              <c:numCache>
                <c:ptCount val="7"/>
                <c:pt idx="0">
                  <c:v>70</c:v>
                </c:pt>
                <c:pt idx="1">
                  <c:v>44</c:v>
                </c:pt>
                <c:pt idx="2">
                  <c:v>42</c:v>
                </c:pt>
                <c:pt idx="3">
                  <c:v>31</c:v>
                </c:pt>
                <c:pt idx="4">
                  <c:v>26</c:v>
                </c:pt>
                <c:pt idx="5">
                  <c:v>21</c:v>
                </c:pt>
                <c:pt idx="6">
                  <c:v>16</c:v>
                </c:pt>
              </c:numCache>
            </c:numRef>
          </c:val>
        </c:ser>
        <c:ser>
          <c:idx val="0"/>
          <c:order val="1"/>
          <c:tx>
            <c:strRef>
              <c:f>'概要７'!$R$3</c:f>
              <c:strCache>
                <c:ptCount val="1"/>
                <c:pt idx="0">
                  <c:v>平成16年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'概要７'!$P$5:$P$11</c:f>
              <c:strCache>
                <c:ptCount val="7"/>
                <c:pt idx="0">
                  <c:v>電気機械</c:v>
                </c:pt>
                <c:pt idx="1">
                  <c:v>一般機械</c:v>
                </c:pt>
                <c:pt idx="2">
                  <c:v>食料品</c:v>
                </c:pt>
                <c:pt idx="3">
                  <c:v>化学工業</c:v>
                </c:pt>
                <c:pt idx="4">
                  <c:v>パルプ･紙</c:v>
                </c:pt>
                <c:pt idx="5">
                  <c:v>輸送用機械</c:v>
                </c:pt>
                <c:pt idx="6">
                  <c:v>金属製品</c:v>
                </c:pt>
              </c:strCache>
            </c:strRef>
          </c:cat>
          <c:val>
            <c:numRef>
              <c:f>'概要７'!$R$5:$R$11</c:f>
              <c:numCache>
                <c:ptCount val="7"/>
                <c:pt idx="0">
                  <c:v>87</c:v>
                </c:pt>
                <c:pt idx="1">
                  <c:v>40</c:v>
                </c:pt>
                <c:pt idx="2">
                  <c:v>72</c:v>
                </c:pt>
                <c:pt idx="3">
                  <c:v>46</c:v>
                </c:pt>
                <c:pt idx="4">
                  <c:v>32</c:v>
                </c:pt>
                <c:pt idx="5">
                  <c:v>22</c:v>
                </c:pt>
                <c:pt idx="6">
                  <c:v>15</c:v>
                </c:pt>
              </c:numCache>
            </c:numRef>
          </c:val>
        </c:ser>
        <c:gapWidth val="50"/>
        <c:axId val="49344509"/>
        <c:axId val="41447398"/>
      </c:barChart>
      <c:catAx>
        <c:axId val="493445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  <c:min val="0"/>
        </c:scaling>
        <c:axPos val="t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4450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31225"/>
          <c:w val="0.16"/>
          <c:h val="0.121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0</xdr:rowOff>
    </xdr:from>
    <xdr:to>
      <xdr:col>7</xdr:col>
      <xdr:colOff>695325</xdr:colOff>
      <xdr:row>13</xdr:row>
      <xdr:rowOff>171450</xdr:rowOff>
    </xdr:to>
    <xdr:graphicFrame>
      <xdr:nvGraphicFramePr>
        <xdr:cNvPr id="1" name="Chart 1"/>
        <xdr:cNvGraphicFramePr/>
      </xdr:nvGraphicFramePr>
      <xdr:xfrm>
        <a:off x="2581275" y="323850"/>
        <a:ext cx="5981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V57"/>
  <sheetViews>
    <sheetView tabSelected="1" workbookViewId="0" topLeftCell="A1">
      <selection activeCell="A2" sqref="A2"/>
    </sheetView>
  </sheetViews>
  <sheetFormatPr defaultColWidth="8.796875" defaultRowHeight="14.25"/>
  <cols>
    <col min="1" max="1" width="7" style="3" customWidth="1"/>
    <col min="2" max="2" width="18.59765625" style="3" customWidth="1"/>
    <col min="3" max="3" width="10.59765625" style="3" customWidth="1"/>
    <col min="4" max="4" width="8.59765625" style="3" customWidth="1"/>
    <col min="5" max="5" width="18.59765625" style="3" customWidth="1"/>
    <col min="6" max="6" width="10.59765625" style="3" customWidth="1"/>
    <col min="7" max="7" width="8.59765625" style="3" customWidth="1"/>
    <col min="8" max="8" width="7.3984375" style="3" customWidth="1"/>
    <col min="9" max="10" width="9" style="3" customWidth="1"/>
    <col min="11" max="11" width="7.8984375" style="3" customWidth="1"/>
    <col min="12" max="16384" width="9" style="3" customWidth="1"/>
  </cols>
  <sheetData>
    <row r="1" spans="1:16" ht="14.25">
      <c r="A1" s="47" t="s">
        <v>1</v>
      </c>
      <c r="B1" s="4"/>
      <c r="P1" s="3" t="s">
        <v>12</v>
      </c>
    </row>
    <row r="2" spans="1:18" ht="11.25" customHeight="1">
      <c r="A2" s="10"/>
      <c r="B2" s="4"/>
      <c r="R2" s="5"/>
    </row>
    <row r="3" spans="1:18" ht="24" customHeight="1">
      <c r="A3" s="34" t="s">
        <v>14</v>
      </c>
      <c r="B3" s="28"/>
      <c r="C3" s="28"/>
      <c r="D3" s="28"/>
      <c r="E3" s="28"/>
      <c r="P3" s="5"/>
      <c r="Q3" s="51" t="s">
        <v>17</v>
      </c>
      <c r="R3" s="7" t="s">
        <v>26</v>
      </c>
    </row>
    <row r="4" spans="1:21" ht="24" customHeight="1">
      <c r="A4" s="28" t="s">
        <v>32</v>
      </c>
      <c r="B4" s="28"/>
      <c r="C4" s="28"/>
      <c r="D4" s="28"/>
      <c r="E4" s="28"/>
      <c r="P4" s="37" t="s">
        <v>3</v>
      </c>
      <c r="Q4" s="1">
        <v>70</v>
      </c>
      <c r="R4" s="1">
        <v>87</v>
      </c>
      <c r="T4" s="3">
        <f>U4/10000</f>
        <v>44.6617</v>
      </c>
      <c r="U4" s="25">
        <v>446617</v>
      </c>
    </row>
    <row r="5" spans="1:21" ht="24" customHeight="1">
      <c r="A5" s="28" t="s">
        <v>30</v>
      </c>
      <c r="B5" s="28"/>
      <c r="C5" s="28"/>
      <c r="D5" s="28"/>
      <c r="E5" s="28"/>
      <c r="P5" s="37" t="s">
        <v>3</v>
      </c>
      <c r="Q5" s="1">
        <v>70</v>
      </c>
      <c r="R5" s="1">
        <v>87</v>
      </c>
      <c r="T5" s="3">
        <f aca="true" t="shared" si="0" ref="T5:T10">U5/10000</f>
        <v>7.2783</v>
      </c>
      <c r="U5" s="25">
        <v>72783</v>
      </c>
    </row>
    <row r="6" spans="1:21" ht="24" customHeight="1">
      <c r="A6" s="28" t="s">
        <v>23</v>
      </c>
      <c r="B6" s="28"/>
      <c r="C6" s="28"/>
      <c r="D6" s="28"/>
      <c r="E6" s="28"/>
      <c r="P6" s="40" t="s">
        <v>16</v>
      </c>
      <c r="Q6" s="1">
        <v>44</v>
      </c>
      <c r="R6" s="1">
        <v>40</v>
      </c>
      <c r="T6" s="3">
        <f t="shared" si="0"/>
        <v>18.5854</v>
      </c>
      <c r="U6" s="25">
        <v>185854</v>
      </c>
    </row>
    <row r="7" spans="1:21" ht="24" customHeight="1">
      <c r="A7" s="28" t="s">
        <v>24</v>
      </c>
      <c r="B7" s="28"/>
      <c r="C7" s="28"/>
      <c r="D7" s="28"/>
      <c r="E7" s="28"/>
      <c r="P7" s="40" t="s">
        <v>20</v>
      </c>
      <c r="Q7" s="1">
        <v>42</v>
      </c>
      <c r="R7" s="1">
        <v>72</v>
      </c>
      <c r="T7" s="3">
        <f t="shared" si="0"/>
        <v>0.2662</v>
      </c>
      <c r="U7" s="25">
        <v>2662</v>
      </c>
    </row>
    <row r="8" spans="1:21" ht="24" customHeight="1">
      <c r="A8" s="28" t="s">
        <v>28</v>
      </c>
      <c r="B8" s="28"/>
      <c r="C8" s="28"/>
      <c r="D8" s="28"/>
      <c r="E8" s="28"/>
      <c r="P8" s="40" t="s">
        <v>19</v>
      </c>
      <c r="Q8" s="1">
        <v>31</v>
      </c>
      <c r="R8" s="1">
        <v>46</v>
      </c>
      <c r="T8" s="3">
        <f t="shared" si="0"/>
        <v>5.5234</v>
      </c>
      <c r="U8" s="25">
        <v>55234</v>
      </c>
    </row>
    <row r="9" spans="1:21" ht="24" customHeight="1">
      <c r="A9" s="28" t="s">
        <v>31</v>
      </c>
      <c r="B9" s="28"/>
      <c r="C9" s="28"/>
      <c r="D9" s="28"/>
      <c r="E9" s="28"/>
      <c r="P9" s="40" t="s">
        <v>8</v>
      </c>
      <c r="Q9" s="1">
        <v>26</v>
      </c>
      <c r="R9" s="1">
        <v>32</v>
      </c>
      <c r="T9" s="3">
        <f t="shared" si="0"/>
        <v>4.8577</v>
      </c>
      <c r="U9" s="25">
        <v>48577</v>
      </c>
    </row>
    <row r="10" spans="1:21" ht="24" customHeight="1">
      <c r="A10" s="28" t="s">
        <v>29</v>
      </c>
      <c r="B10" s="28"/>
      <c r="C10" s="28"/>
      <c r="D10" s="28"/>
      <c r="E10" s="28"/>
      <c r="P10" s="40" t="s">
        <v>27</v>
      </c>
      <c r="Q10" s="1">
        <v>21</v>
      </c>
      <c r="R10" s="1">
        <v>22</v>
      </c>
      <c r="T10" s="3">
        <f t="shared" si="0"/>
        <v>8.0408</v>
      </c>
      <c r="U10" s="25">
        <v>80408</v>
      </c>
    </row>
    <row r="11" spans="1:18" ht="24" customHeight="1">
      <c r="A11" s="28"/>
      <c r="B11" s="28"/>
      <c r="C11" s="28"/>
      <c r="D11" s="28"/>
      <c r="E11" s="28"/>
      <c r="P11" s="42" t="s">
        <v>13</v>
      </c>
      <c r="Q11" s="1">
        <v>16</v>
      </c>
      <c r="R11" s="1">
        <v>15</v>
      </c>
    </row>
    <row r="12" spans="1:18" ht="24" customHeight="1">
      <c r="A12" s="28"/>
      <c r="B12" s="28"/>
      <c r="C12" s="28"/>
      <c r="D12" s="28"/>
      <c r="E12" s="28"/>
      <c r="O12" s="32"/>
      <c r="P12" s="54" t="s">
        <v>6</v>
      </c>
      <c r="Q12" s="1">
        <v>71</v>
      </c>
      <c r="R12" s="1">
        <v>78</v>
      </c>
    </row>
    <row r="13" spans="1:15" ht="24" customHeight="1">
      <c r="A13" s="28"/>
      <c r="B13" s="28"/>
      <c r="C13" s="28"/>
      <c r="D13" s="28"/>
      <c r="E13" s="28"/>
      <c r="O13" s="32"/>
    </row>
    <row r="14" spans="1:17" ht="19.5" customHeight="1">
      <c r="A14" s="28"/>
      <c r="B14" s="28"/>
      <c r="C14" s="28"/>
      <c r="D14" s="28"/>
      <c r="E14" s="28"/>
      <c r="O14" s="32"/>
      <c r="Q14" s="14"/>
    </row>
    <row r="15" spans="1:22" ht="19.5" customHeight="1">
      <c r="A15" s="34" t="s">
        <v>15</v>
      </c>
      <c r="J15" s="6"/>
      <c r="K15" s="6"/>
      <c r="M15" s="6"/>
      <c r="N15" s="6"/>
      <c r="O15" s="32"/>
      <c r="P15" s="6"/>
      <c r="Q15" s="14"/>
      <c r="S15" s="2"/>
      <c r="T15" s="16"/>
      <c r="U15" s="17"/>
      <c r="V15" s="16"/>
    </row>
    <row r="16" spans="8:22" ht="19.5" customHeight="1">
      <c r="H16" s="35" t="s">
        <v>9</v>
      </c>
      <c r="J16" s="6"/>
      <c r="K16" s="6"/>
      <c r="M16" s="6"/>
      <c r="N16" s="6"/>
      <c r="O16" s="32"/>
      <c r="P16" s="6"/>
      <c r="Q16" s="14"/>
      <c r="S16" s="6"/>
      <c r="T16" s="16"/>
      <c r="U16" s="17"/>
      <c r="V16" s="16"/>
    </row>
    <row r="17" spans="1:22" ht="19.5" customHeight="1">
      <c r="A17" s="52" t="s">
        <v>4</v>
      </c>
      <c r="B17" s="60" t="s">
        <v>18</v>
      </c>
      <c r="C17" s="61"/>
      <c r="D17" s="62"/>
      <c r="E17" s="55" t="s">
        <v>25</v>
      </c>
      <c r="F17" s="56"/>
      <c r="G17" s="56"/>
      <c r="H17" s="57"/>
      <c r="J17" s="9"/>
      <c r="K17" s="17"/>
      <c r="M17" s="6"/>
      <c r="N17" s="6"/>
      <c r="O17" s="32"/>
      <c r="P17" s="6"/>
      <c r="Q17" s="14"/>
      <c r="S17" s="6"/>
      <c r="T17" s="16"/>
      <c r="U17" s="17"/>
      <c r="V17" s="16"/>
    </row>
    <row r="18" spans="1:22" ht="27.75" customHeight="1">
      <c r="A18" s="53"/>
      <c r="B18" s="33" t="s">
        <v>5</v>
      </c>
      <c r="C18" s="26" t="s">
        <v>2</v>
      </c>
      <c r="D18" s="30" t="s">
        <v>10</v>
      </c>
      <c r="E18" s="30" t="s">
        <v>5</v>
      </c>
      <c r="F18" s="26" t="s">
        <v>2</v>
      </c>
      <c r="G18" s="26" t="s">
        <v>10</v>
      </c>
      <c r="H18" s="26" t="s">
        <v>11</v>
      </c>
      <c r="J18" s="8"/>
      <c r="K18" s="17"/>
      <c r="M18" s="6"/>
      <c r="N18" s="6"/>
      <c r="O18" s="48"/>
      <c r="P18" s="6"/>
      <c r="Q18" s="14"/>
      <c r="S18" s="6"/>
      <c r="T18" s="16"/>
      <c r="U18" s="17"/>
      <c r="V18" s="16"/>
    </row>
    <row r="19" spans="1:22" ht="19.5" customHeight="1">
      <c r="A19" s="29">
        <v>1</v>
      </c>
      <c r="B19" s="37" t="s">
        <v>3</v>
      </c>
      <c r="C19" s="38">
        <v>701392</v>
      </c>
      <c r="D19" s="39">
        <f aca="true" t="shared" si="1" ref="D19:D26">C19/C$27*100</f>
        <v>21.807594750944727</v>
      </c>
      <c r="E19" s="37" t="s">
        <v>3</v>
      </c>
      <c r="F19" s="38">
        <v>865142</v>
      </c>
      <c r="G19" s="39">
        <f aca="true" t="shared" si="2" ref="G19:G26">F19/F$27*100</f>
        <v>22.118061405511426</v>
      </c>
      <c r="H19" s="36">
        <f>(F19-C19)/C19*100</f>
        <v>23.3464310970185</v>
      </c>
      <c r="J19" s="8"/>
      <c r="K19" s="18"/>
      <c r="M19" s="6"/>
      <c r="N19" s="6"/>
      <c r="O19" s="32"/>
      <c r="P19" s="6"/>
      <c r="Q19" s="14"/>
      <c r="S19" s="6"/>
      <c r="T19" s="16"/>
      <c r="U19" s="17"/>
      <c r="V19" s="16"/>
    </row>
    <row r="20" spans="1:22" ht="19.5" customHeight="1">
      <c r="A20" s="29">
        <v>2</v>
      </c>
      <c r="B20" s="40" t="s">
        <v>16</v>
      </c>
      <c r="C20" s="38">
        <v>444488</v>
      </c>
      <c r="D20" s="41">
        <f t="shared" si="1"/>
        <v>13.819966831184157</v>
      </c>
      <c r="E20" s="40" t="s">
        <v>16</v>
      </c>
      <c r="F20" s="38">
        <v>395871</v>
      </c>
      <c r="G20" s="41">
        <f t="shared" si="2"/>
        <v>10.120765246238438</v>
      </c>
      <c r="H20" s="36">
        <v>-10.9</v>
      </c>
      <c r="J20" s="8"/>
      <c r="K20" s="17"/>
      <c r="L20" s="6"/>
      <c r="M20" s="8"/>
      <c r="N20" s="8"/>
      <c r="O20" s="8"/>
      <c r="P20" s="8"/>
      <c r="Q20" s="11"/>
      <c r="S20" s="8"/>
      <c r="T20" s="11"/>
      <c r="U20" s="17"/>
      <c r="V20" s="16"/>
    </row>
    <row r="21" spans="1:22" ht="19.5" customHeight="1">
      <c r="A21" s="29">
        <v>3</v>
      </c>
      <c r="B21" s="40" t="s">
        <v>20</v>
      </c>
      <c r="C21" s="38">
        <v>421509</v>
      </c>
      <c r="D21" s="41">
        <f t="shared" si="1"/>
        <v>13.105506558209903</v>
      </c>
      <c r="E21" s="40" t="s">
        <v>20</v>
      </c>
      <c r="F21" s="38">
        <v>717742</v>
      </c>
      <c r="G21" s="41">
        <f t="shared" si="2"/>
        <v>18.349660089689994</v>
      </c>
      <c r="H21" s="36">
        <v>70.3</v>
      </c>
      <c r="J21" s="8"/>
      <c r="K21" s="18"/>
      <c r="L21" s="6"/>
      <c r="M21" s="8"/>
      <c r="N21" s="8"/>
      <c r="O21" s="8"/>
      <c r="P21" s="8"/>
      <c r="Q21" s="8"/>
      <c r="R21" s="2"/>
      <c r="S21" s="8"/>
      <c r="T21" s="11"/>
      <c r="U21" s="17"/>
      <c r="V21" s="16"/>
    </row>
    <row r="22" spans="1:18" ht="19.5" customHeight="1">
      <c r="A22" s="29">
        <v>4</v>
      </c>
      <c r="B22" s="40" t="s">
        <v>19</v>
      </c>
      <c r="C22" s="38">
        <v>314549</v>
      </c>
      <c r="D22" s="41">
        <f t="shared" si="1"/>
        <v>9.779919248173508</v>
      </c>
      <c r="E22" s="40" t="s">
        <v>19</v>
      </c>
      <c r="F22" s="38">
        <v>463812</v>
      </c>
      <c r="G22" s="41">
        <f t="shared" si="2"/>
        <v>11.857732368343077</v>
      </c>
      <c r="H22" s="36">
        <v>47.5</v>
      </c>
      <c r="J22" s="8"/>
      <c r="K22" s="8"/>
      <c r="L22" s="59"/>
      <c r="M22" s="58"/>
      <c r="N22" s="58"/>
      <c r="O22" s="58"/>
      <c r="P22" s="58"/>
      <c r="Q22" s="8"/>
      <c r="R22" s="8"/>
    </row>
    <row r="23" spans="1:18" ht="19.5" customHeight="1">
      <c r="A23" s="29">
        <v>5</v>
      </c>
      <c r="B23" s="42" t="s">
        <v>21</v>
      </c>
      <c r="C23" s="38">
        <v>259779</v>
      </c>
      <c r="D23" s="41">
        <f t="shared" si="1"/>
        <v>8.07701707006306</v>
      </c>
      <c r="E23" s="40" t="s">
        <v>8</v>
      </c>
      <c r="F23" s="38">
        <v>319552</v>
      </c>
      <c r="G23" s="41">
        <f t="shared" si="2"/>
        <v>8.169607715558818</v>
      </c>
      <c r="H23" s="36">
        <v>54.2</v>
      </c>
      <c r="J23" s="17"/>
      <c r="K23" s="8"/>
      <c r="L23" s="59"/>
      <c r="M23" s="21"/>
      <c r="N23" s="21"/>
      <c r="O23" s="22"/>
      <c r="P23" s="22"/>
      <c r="Q23" s="8"/>
      <c r="R23" s="8"/>
    </row>
    <row r="24" spans="1:18" ht="19.5" customHeight="1">
      <c r="A24" s="29">
        <v>6</v>
      </c>
      <c r="B24" s="40" t="s">
        <v>8</v>
      </c>
      <c r="C24" s="38">
        <v>207176</v>
      </c>
      <c r="D24" s="41">
        <f t="shared" si="1"/>
        <v>6.441490992371919</v>
      </c>
      <c r="E24" s="40" t="s">
        <v>27</v>
      </c>
      <c r="F24" s="38">
        <v>219673</v>
      </c>
      <c r="G24" s="41">
        <f t="shared" si="2"/>
        <v>5.616119553937864</v>
      </c>
      <c r="H24" s="36">
        <v>77.4</v>
      </c>
      <c r="J24" s="17"/>
      <c r="K24" s="8"/>
      <c r="L24" s="9"/>
      <c r="M24" s="17"/>
      <c r="N24" s="17"/>
      <c r="O24" s="19"/>
      <c r="P24" s="20"/>
      <c r="Q24" s="8"/>
      <c r="R24" s="8"/>
    </row>
    <row r="25" spans="1:18" ht="19.5" customHeight="1">
      <c r="A25" s="29">
        <v>7</v>
      </c>
      <c r="B25" s="40" t="s">
        <v>22</v>
      </c>
      <c r="C25" s="38">
        <v>160691</v>
      </c>
      <c r="D25" s="41">
        <f t="shared" si="1"/>
        <v>4.996185026524482</v>
      </c>
      <c r="E25" s="42" t="s">
        <v>13</v>
      </c>
      <c r="F25" s="38">
        <v>154146</v>
      </c>
      <c r="G25" s="41">
        <f t="shared" si="2"/>
        <v>3.9408683122700836</v>
      </c>
      <c r="H25" s="36">
        <v>66.4</v>
      </c>
      <c r="J25" s="17"/>
      <c r="K25" s="8"/>
      <c r="L25" s="8"/>
      <c r="M25" s="17"/>
      <c r="N25" s="17"/>
      <c r="O25" s="18"/>
      <c r="P25" s="23"/>
      <c r="Q25" s="8"/>
      <c r="R25" s="8"/>
    </row>
    <row r="26" spans="1:18" ht="19.5" customHeight="1">
      <c r="A26" s="29"/>
      <c r="B26" s="40" t="s">
        <v>6</v>
      </c>
      <c r="C26" s="27">
        <v>706690</v>
      </c>
      <c r="D26" s="43">
        <f t="shared" si="1"/>
        <v>21.97231952252824</v>
      </c>
      <c r="E26" s="40" t="s">
        <v>6</v>
      </c>
      <c r="F26" s="27">
        <v>775535</v>
      </c>
      <c r="G26" s="43">
        <f t="shared" si="2"/>
        <v>19.827185308450296</v>
      </c>
      <c r="H26" s="49">
        <f>(F26-C26)/C26*100</f>
        <v>9.741895314777341</v>
      </c>
      <c r="J26" s="18"/>
      <c r="K26" s="8"/>
      <c r="L26" s="8"/>
      <c r="M26" s="17"/>
      <c r="N26" s="17"/>
      <c r="O26" s="18"/>
      <c r="P26" s="23"/>
      <c r="Q26" s="8"/>
      <c r="R26" s="8"/>
    </row>
    <row r="27" spans="1:18" ht="19.5" customHeight="1">
      <c r="A27" s="31"/>
      <c r="B27" s="44" t="s">
        <v>7</v>
      </c>
      <c r="C27" s="45">
        <v>3216274</v>
      </c>
      <c r="D27" s="46">
        <v>100</v>
      </c>
      <c r="E27" s="44" t="s">
        <v>0</v>
      </c>
      <c r="F27" s="45">
        <v>3911473</v>
      </c>
      <c r="G27" s="46">
        <v>100</v>
      </c>
      <c r="H27" s="50">
        <f>(F27-C27)/C27*100</f>
        <v>21.615042748223566</v>
      </c>
      <c r="J27" s="17"/>
      <c r="K27" s="8"/>
      <c r="L27" s="8"/>
      <c r="M27" s="18"/>
      <c r="N27" s="18"/>
      <c r="O27" s="18"/>
      <c r="P27" s="23"/>
      <c r="Q27" s="8"/>
      <c r="R27" s="8"/>
    </row>
    <row r="28" spans="10:18" ht="19.5" customHeight="1">
      <c r="J28" s="17"/>
      <c r="K28" s="8"/>
      <c r="L28" s="8"/>
      <c r="M28" s="18"/>
      <c r="N28" s="17"/>
      <c r="O28" s="18"/>
      <c r="P28" s="23"/>
      <c r="Q28" s="8"/>
      <c r="R28" s="8"/>
    </row>
    <row r="29" spans="2:18" ht="19.5" customHeight="1">
      <c r="B29" s="32"/>
      <c r="J29" s="17"/>
      <c r="K29" s="8"/>
      <c r="L29" s="8"/>
      <c r="M29" s="17"/>
      <c r="N29" s="17"/>
      <c r="O29" s="19"/>
      <c r="P29" s="20"/>
      <c r="Q29" s="11"/>
      <c r="R29" s="11"/>
    </row>
    <row r="30" spans="10:18" ht="19.5" customHeight="1">
      <c r="J30" s="17"/>
      <c r="K30" s="8"/>
      <c r="L30" s="8"/>
      <c r="M30" s="17"/>
      <c r="N30" s="17"/>
      <c r="O30" s="19"/>
      <c r="P30" s="20"/>
      <c r="Q30" s="11"/>
      <c r="R30" s="11"/>
    </row>
    <row r="31" spans="10:20" ht="19.5" customHeight="1">
      <c r="J31" s="8"/>
      <c r="K31" s="8"/>
      <c r="L31" s="17"/>
      <c r="M31" s="8"/>
      <c r="N31" s="8"/>
      <c r="O31" s="17"/>
      <c r="P31" s="17"/>
      <c r="Q31" s="19"/>
      <c r="R31" s="20"/>
      <c r="S31" s="11"/>
      <c r="T31" s="11"/>
    </row>
    <row r="32" spans="10:20" ht="19.5" customHeight="1">
      <c r="J32" s="8"/>
      <c r="K32" s="8"/>
      <c r="L32" s="17"/>
      <c r="M32" s="8"/>
      <c r="N32" s="8"/>
      <c r="O32" s="17"/>
      <c r="P32" s="17"/>
      <c r="Q32" s="19"/>
      <c r="R32" s="20"/>
      <c r="S32" s="11"/>
      <c r="T32" s="11"/>
    </row>
    <row r="33" spans="1:20" ht="11.25">
      <c r="A33" s="6"/>
      <c r="B33" s="2"/>
      <c r="C33" s="2"/>
      <c r="D33" s="24"/>
      <c r="E33" s="24"/>
      <c r="F33" s="24"/>
      <c r="G33" s="24"/>
      <c r="H33" s="24"/>
      <c r="J33" s="8"/>
      <c r="K33" s="8"/>
      <c r="L33" s="17"/>
      <c r="M33" s="8"/>
      <c r="N33" s="8"/>
      <c r="O33" s="17"/>
      <c r="P33" s="17"/>
      <c r="Q33" s="19"/>
      <c r="R33" s="20"/>
      <c r="S33" s="11"/>
      <c r="T33" s="11"/>
    </row>
    <row r="34" spans="1:20" ht="11.25">
      <c r="A34" s="6"/>
      <c r="B34" s="2"/>
      <c r="C34" s="6"/>
      <c r="D34" s="24"/>
      <c r="E34" s="24"/>
      <c r="F34" s="24"/>
      <c r="G34" s="24"/>
      <c r="H34" s="24"/>
      <c r="J34" s="8"/>
      <c r="K34" s="8"/>
      <c r="L34" s="17"/>
      <c r="M34" s="8"/>
      <c r="N34" s="8"/>
      <c r="O34" s="17"/>
      <c r="P34" s="17"/>
      <c r="Q34" s="19"/>
      <c r="R34" s="20"/>
      <c r="S34" s="11"/>
      <c r="T34" s="11"/>
    </row>
    <row r="35" spans="1:19" ht="11.25">
      <c r="A35" s="6"/>
      <c r="B35" s="6"/>
      <c r="C35" s="6"/>
      <c r="D35" s="24"/>
      <c r="E35" s="24"/>
      <c r="F35" s="24"/>
      <c r="G35" s="24"/>
      <c r="I35" s="8"/>
      <c r="J35" s="8"/>
      <c r="K35" s="17"/>
      <c r="L35" s="8"/>
      <c r="M35" s="8"/>
      <c r="N35" s="17"/>
      <c r="O35" s="17"/>
      <c r="P35" s="19"/>
      <c r="Q35" s="20"/>
      <c r="R35" s="11"/>
      <c r="S35" s="11"/>
    </row>
    <row r="36" spans="1:20" ht="11.25">
      <c r="A36" s="6"/>
      <c r="B36" s="2"/>
      <c r="C36" s="6"/>
      <c r="D36" s="24"/>
      <c r="E36" s="24"/>
      <c r="F36" s="24"/>
      <c r="G36" s="24"/>
      <c r="H36" s="24"/>
      <c r="J36" s="8"/>
      <c r="K36" s="8"/>
      <c r="L36" s="17"/>
      <c r="M36" s="8"/>
      <c r="N36" s="8"/>
      <c r="O36" s="17"/>
      <c r="P36" s="17"/>
      <c r="Q36" s="19"/>
      <c r="R36" s="20"/>
      <c r="S36" s="15"/>
      <c r="T36" s="15"/>
    </row>
    <row r="37" spans="1:20" ht="11.25">
      <c r="A37" s="6"/>
      <c r="B37" s="2"/>
      <c r="C37" s="6"/>
      <c r="D37" s="24"/>
      <c r="E37" s="24"/>
      <c r="F37" s="24"/>
      <c r="G37" s="24"/>
      <c r="H37" s="24"/>
      <c r="J37" s="8"/>
      <c r="K37" s="8"/>
      <c r="L37" s="17"/>
      <c r="M37" s="8"/>
      <c r="N37" s="8"/>
      <c r="O37" s="17"/>
      <c r="P37" s="17"/>
      <c r="Q37" s="19"/>
      <c r="R37" s="20"/>
      <c r="S37" s="11"/>
      <c r="T37" s="11"/>
    </row>
    <row r="38" spans="1:20" ht="11.25">
      <c r="A38" s="6"/>
      <c r="B38" s="12"/>
      <c r="C38" s="6"/>
      <c r="D38" s="24"/>
      <c r="E38" s="24"/>
      <c r="F38" s="24"/>
      <c r="G38" s="24"/>
      <c r="H38" s="24"/>
      <c r="J38" s="8"/>
      <c r="K38" s="8"/>
      <c r="L38" s="17"/>
      <c r="M38" s="8"/>
      <c r="N38" s="8"/>
      <c r="O38" s="17"/>
      <c r="P38" s="17"/>
      <c r="Q38" s="19"/>
      <c r="R38" s="20"/>
      <c r="S38" s="8"/>
      <c r="T38" s="8"/>
    </row>
    <row r="39" spans="1:20" ht="11.25">
      <c r="A39" s="6"/>
      <c r="B39" s="2"/>
      <c r="C39" s="6"/>
      <c r="D39" s="24"/>
      <c r="E39" s="24"/>
      <c r="F39" s="24"/>
      <c r="G39" s="24"/>
      <c r="H39" s="24"/>
      <c r="J39" s="8"/>
      <c r="K39" s="8"/>
      <c r="L39" s="17"/>
      <c r="M39" s="8"/>
      <c r="N39" s="8"/>
      <c r="O39" s="17"/>
      <c r="P39" s="17"/>
      <c r="Q39" s="19"/>
      <c r="R39" s="20"/>
      <c r="S39" s="8"/>
      <c r="T39" s="8"/>
    </row>
    <row r="40" spans="1:20" ht="11.25">
      <c r="A40" s="6"/>
      <c r="B40" s="2"/>
      <c r="C40" s="6"/>
      <c r="D40" s="24"/>
      <c r="E40" s="24"/>
      <c r="F40" s="24"/>
      <c r="G40" s="24"/>
      <c r="H40" s="24"/>
      <c r="J40" s="8"/>
      <c r="K40" s="8"/>
      <c r="L40" s="17"/>
      <c r="M40" s="8"/>
      <c r="N40" s="8"/>
      <c r="O40" s="17"/>
      <c r="P40" s="17"/>
      <c r="Q40" s="19"/>
      <c r="R40" s="20"/>
      <c r="S40" s="8"/>
      <c r="T40" s="8"/>
    </row>
    <row r="41" spans="3:20" ht="11.25">
      <c r="C41" s="13"/>
      <c r="D41" s="24"/>
      <c r="E41" s="24"/>
      <c r="F41" s="24"/>
      <c r="G41" s="24"/>
      <c r="H41" s="24"/>
      <c r="J41" s="8"/>
      <c r="K41" s="8"/>
      <c r="L41" s="18"/>
      <c r="M41" s="8"/>
      <c r="N41" s="8"/>
      <c r="O41" s="17"/>
      <c r="P41" s="17"/>
      <c r="Q41" s="19"/>
      <c r="R41" s="20"/>
      <c r="S41" s="8"/>
      <c r="T41" s="8"/>
    </row>
    <row r="42" spans="4:20" ht="11.25">
      <c r="D42" s="24"/>
      <c r="J42" s="8"/>
      <c r="K42" s="8"/>
      <c r="L42" s="18"/>
      <c r="M42" s="8"/>
      <c r="N42" s="8"/>
      <c r="O42" s="18"/>
      <c r="P42" s="18"/>
      <c r="Q42" s="19"/>
      <c r="R42" s="23"/>
      <c r="S42" s="8"/>
      <c r="T42" s="8"/>
    </row>
    <row r="43" spans="10:20" ht="11.25">
      <c r="J43" s="8"/>
      <c r="K43" s="8"/>
      <c r="L43" s="18"/>
      <c r="M43" s="8"/>
      <c r="N43" s="8"/>
      <c r="O43" s="18"/>
      <c r="P43" s="18"/>
      <c r="Q43" s="19"/>
      <c r="R43" s="20"/>
      <c r="S43" s="8"/>
      <c r="T43" s="8"/>
    </row>
    <row r="44" spans="10:20" ht="11.25">
      <c r="J44" s="8"/>
      <c r="K44" s="8"/>
      <c r="L44" s="17"/>
      <c r="M44" s="8"/>
      <c r="N44" s="8"/>
      <c r="O44" s="17"/>
      <c r="P44" s="18"/>
      <c r="Q44" s="19"/>
      <c r="R44" s="20"/>
      <c r="S44" s="8"/>
      <c r="T44" s="8"/>
    </row>
    <row r="45" spans="10:20" ht="11.25">
      <c r="J45" s="8"/>
      <c r="K45" s="8"/>
      <c r="L45" s="17"/>
      <c r="M45" s="8"/>
      <c r="N45" s="8"/>
      <c r="O45" s="18"/>
      <c r="P45" s="17"/>
      <c r="Q45" s="19"/>
      <c r="R45" s="20"/>
      <c r="S45" s="8"/>
      <c r="T45" s="8"/>
    </row>
    <row r="46" spans="10:20" ht="11.25">
      <c r="J46" s="8"/>
      <c r="K46" s="8"/>
      <c r="L46" s="17"/>
      <c r="M46" s="8"/>
      <c r="N46" s="8"/>
      <c r="O46" s="17"/>
      <c r="P46" s="17"/>
      <c r="Q46" s="18"/>
      <c r="R46" s="23"/>
      <c r="S46" s="8"/>
      <c r="T46" s="8"/>
    </row>
    <row r="47" spans="10:20" ht="11.25">
      <c r="J47" s="8"/>
      <c r="K47" s="8"/>
      <c r="L47" s="8"/>
      <c r="M47" s="8"/>
      <c r="N47" s="8"/>
      <c r="O47" s="17"/>
      <c r="P47" s="17"/>
      <c r="Q47" s="19"/>
      <c r="R47" s="20"/>
      <c r="S47" s="8"/>
      <c r="T47" s="8"/>
    </row>
    <row r="48" spans="10:20" ht="11.25">
      <c r="J48" s="8"/>
      <c r="K48" s="8"/>
      <c r="L48" s="8"/>
      <c r="M48" s="8"/>
      <c r="N48" s="8"/>
      <c r="O48" s="15"/>
      <c r="P48" s="8"/>
      <c r="Q48" s="8"/>
      <c r="R48" s="8"/>
      <c r="S48" s="8"/>
      <c r="T48" s="8"/>
    </row>
    <row r="49" spans="10:20" ht="11.25"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3:20" ht="11.25">
      <c r="M50" s="8"/>
      <c r="N50" s="8"/>
      <c r="O50" s="8"/>
      <c r="P50" s="8"/>
      <c r="Q50" s="8"/>
      <c r="R50" s="8"/>
      <c r="S50" s="8"/>
      <c r="T50" s="8"/>
    </row>
    <row r="51" spans="13:20" ht="11.25">
      <c r="M51" s="8"/>
      <c r="N51" s="8"/>
      <c r="O51" s="8"/>
      <c r="P51" s="8"/>
      <c r="Q51" s="8"/>
      <c r="R51" s="8"/>
      <c r="S51" s="8"/>
      <c r="T51" s="8"/>
    </row>
    <row r="52" spans="13:20" ht="11.25">
      <c r="M52" s="8"/>
      <c r="N52" s="8"/>
      <c r="O52" s="8"/>
      <c r="P52" s="8"/>
      <c r="Q52" s="8"/>
      <c r="R52" s="8"/>
      <c r="S52" s="8"/>
      <c r="T52" s="8"/>
    </row>
    <row r="53" spans="13:18" ht="11.25">
      <c r="M53" s="6"/>
      <c r="N53" s="6"/>
      <c r="O53" s="6"/>
      <c r="P53" s="6"/>
      <c r="Q53" s="6"/>
      <c r="R53" s="6"/>
    </row>
    <row r="54" spans="13:18" ht="11.25">
      <c r="M54" s="6"/>
      <c r="N54" s="6"/>
      <c r="O54" s="6"/>
      <c r="P54" s="6"/>
      <c r="Q54" s="6"/>
      <c r="R54" s="6"/>
    </row>
    <row r="55" spans="13:18" ht="11.25">
      <c r="M55" s="6"/>
      <c r="N55" s="6"/>
      <c r="O55" s="6"/>
      <c r="P55" s="6"/>
      <c r="Q55" s="6"/>
      <c r="R55" s="6"/>
    </row>
    <row r="56" spans="13:18" ht="11.25">
      <c r="M56" s="6"/>
      <c r="N56" s="6"/>
      <c r="O56" s="6"/>
      <c r="P56" s="6"/>
      <c r="Q56" s="6"/>
      <c r="R56" s="6"/>
    </row>
    <row r="57" spans="13:18" ht="11.25">
      <c r="M57" s="6"/>
      <c r="N57" s="6"/>
      <c r="O57" s="6"/>
      <c r="P57" s="6"/>
      <c r="Q57" s="6"/>
      <c r="R57" s="6"/>
    </row>
  </sheetData>
  <mergeCells count="5">
    <mergeCell ref="M22:P22"/>
    <mergeCell ref="L22:L23"/>
    <mergeCell ref="A17:A18"/>
    <mergeCell ref="B17:D17"/>
    <mergeCell ref="E17:H17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&amp;C-20-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2007-01-19T02:18:26Z</dcterms:modified>
  <cp:category/>
  <cp:version/>
  <cp:contentType/>
  <cp:contentStatus/>
</cp:coreProperties>
</file>