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5.県庁所在地別" sheetId="1" r:id="rId1"/>
  </sheets>
  <definedNames>
    <definedName name="_xlnm.Print_Area" localSheetId="0">'5.県庁所在地別'!$B$4:$K$39</definedName>
  </definedNames>
  <calcPr fullCalcOnLoad="1"/>
</workbook>
</file>

<file path=xl/sharedStrings.xml><?xml version="1.0" encoding="utf-8"?>
<sst xmlns="http://schemas.openxmlformats.org/spreadsheetml/2006/main" count="62" uniqueCount="56">
  <si>
    <t>５．県庁所在地都市別人口</t>
  </si>
  <si>
    <t>第５表  県庁所在地別人口</t>
  </si>
  <si>
    <t>都  市</t>
  </si>
  <si>
    <t>世帯数</t>
  </si>
  <si>
    <t>人口</t>
  </si>
  <si>
    <t>人口増加率</t>
  </si>
  <si>
    <t>平成7年　　　　　　 国勢調査人口</t>
  </si>
  <si>
    <t>％</t>
  </si>
  <si>
    <t>札          幌</t>
  </si>
  <si>
    <t>京          都</t>
  </si>
  <si>
    <t>青          森</t>
  </si>
  <si>
    <t>大          阪</t>
  </si>
  <si>
    <t>盛          岡</t>
  </si>
  <si>
    <t>神          戸</t>
  </si>
  <si>
    <t>仙          台</t>
  </si>
  <si>
    <t>奈          良</t>
  </si>
  <si>
    <t>秋          田</t>
  </si>
  <si>
    <t>和    歌    山</t>
  </si>
  <si>
    <t>山          形</t>
  </si>
  <si>
    <t>鳥          取</t>
  </si>
  <si>
    <t>福          島</t>
  </si>
  <si>
    <t>松          江</t>
  </si>
  <si>
    <t>水          戸</t>
  </si>
  <si>
    <t>岡          山</t>
  </si>
  <si>
    <t>宇    都    宮</t>
  </si>
  <si>
    <t>広          島</t>
  </si>
  <si>
    <t>前          橋</t>
  </si>
  <si>
    <t>山          口</t>
  </si>
  <si>
    <t>浦          和</t>
  </si>
  <si>
    <t>徳          島</t>
  </si>
  <si>
    <t>千          葉</t>
  </si>
  <si>
    <t>高          松</t>
  </si>
  <si>
    <t>東京都 特別区部</t>
  </si>
  <si>
    <t>松          山</t>
  </si>
  <si>
    <t>横          浜</t>
  </si>
  <si>
    <t>高          知</t>
  </si>
  <si>
    <t>新          潟</t>
  </si>
  <si>
    <t>福          岡</t>
  </si>
  <si>
    <t>富          山</t>
  </si>
  <si>
    <t>佐          賀</t>
  </si>
  <si>
    <t>金          沢</t>
  </si>
  <si>
    <t>長          崎</t>
  </si>
  <si>
    <t>福          井</t>
  </si>
  <si>
    <t>熊          本</t>
  </si>
  <si>
    <t>甲          府</t>
  </si>
  <si>
    <t>大          分</t>
  </si>
  <si>
    <t>長          野</t>
  </si>
  <si>
    <t>宮          崎</t>
  </si>
  <si>
    <t xml:space="preserve"> </t>
  </si>
  <si>
    <t>岐          阜</t>
  </si>
  <si>
    <t>鹿    児    島</t>
  </si>
  <si>
    <t>静          岡</t>
  </si>
  <si>
    <t>那          覇</t>
  </si>
  <si>
    <t>名    古    屋</t>
  </si>
  <si>
    <t>津</t>
  </si>
  <si>
    <t>大          津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</si>
</sst>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93" fontId="5" fillId="0" borderId="9" xfId="16" applyNumberFormat="1" applyFont="1" applyBorder="1" applyAlignment="1">
      <alignment horizontal="right" vertical="center"/>
    </xf>
    <xf numFmtId="208" fontId="5" fillId="0" borderId="9" xfId="0" applyNumberFormat="1" applyFont="1" applyBorder="1" applyAlignment="1">
      <alignment horizontal="right" vertical="center"/>
    </xf>
    <xf numFmtId="193" fontId="5" fillId="0" borderId="10" xfId="16" applyNumberFormat="1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205" fontId="5" fillId="0" borderId="9" xfId="0" applyNumberFormat="1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93" fontId="6" fillId="0" borderId="9" xfId="16" applyNumberFormat="1" applyFont="1" applyBorder="1" applyAlignment="1">
      <alignment horizontal="right" vertical="center"/>
    </xf>
    <xf numFmtId="205" fontId="6" fillId="0" borderId="9" xfId="0" applyNumberFormat="1" applyFont="1" applyBorder="1" applyAlignment="1">
      <alignment horizontal="right" vertical="center"/>
    </xf>
    <xf numFmtId="193" fontId="6" fillId="0" borderId="10" xfId="16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205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207" fontId="5" fillId="0" borderId="12" xfId="16" applyNumberFormat="1" applyFont="1" applyBorder="1" applyAlignment="1">
      <alignment horizontal="right" vertical="center"/>
    </xf>
    <xf numFmtId="207" fontId="5" fillId="0" borderId="13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1</xdr:col>
      <xdr:colOff>552450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9"/>
  <sheetViews>
    <sheetView showGridLines="0" tabSelected="1" workbookViewId="0" topLeftCell="A1">
      <selection activeCell="C1" sqref="C1"/>
    </sheetView>
  </sheetViews>
  <sheetFormatPr defaultColWidth="9.00390625" defaultRowHeight="13.5"/>
  <cols>
    <col min="1" max="1" width="9.00390625" style="2" customWidth="1"/>
    <col min="2" max="2" width="16.25390625" style="2" customWidth="1"/>
    <col min="3" max="4" width="15.25390625" style="2" customWidth="1"/>
    <col min="5" max="5" width="14.50390625" style="2" customWidth="1"/>
    <col min="6" max="6" width="15.25390625" style="2" customWidth="1"/>
    <col min="7" max="7" width="16.25390625" style="2" customWidth="1"/>
    <col min="8" max="9" width="15.25390625" style="3" customWidth="1"/>
    <col min="10" max="10" width="14.50390625" style="3" customWidth="1"/>
    <col min="11" max="11" width="15.25390625" style="3" customWidth="1"/>
    <col min="12" max="16384" width="9.00390625" style="3" customWidth="1"/>
  </cols>
  <sheetData>
    <row r="1" ht="12.75"/>
    <row r="2" ht="12.75"/>
    <row r="3" ht="12.75"/>
    <row r="4" ht="17.25">
      <c r="B4" s="1" t="s">
        <v>0</v>
      </c>
    </row>
    <row r="5" ht="14.25" customHeight="1">
      <c r="B5" s="4"/>
    </row>
    <row r="6" ht="14.25" customHeight="1">
      <c r="B6" s="4" t="s">
        <v>1</v>
      </c>
    </row>
    <row r="7" ht="13.5" customHeight="1" thickBot="1"/>
    <row r="8" spans="2:11" ht="34.5" customHeight="1" thickBot="1">
      <c r="B8" s="5" t="s">
        <v>2</v>
      </c>
      <c r="C8" s="6" t="s">
        <v>3</v>
      </c>
      <c r="D8" s="7" t="s">
        <v>4</v>
      </c>
      <c r="E8" s="7" t="s">
        <v>5</v>
      </c>
      <c r="F8" s="8" t="s">
        <v>6</v>
      </c>
      <c r="G8" s="5" t="s">
        <v>2</v>
      </c>
      <c r="H8" s="6" t="s">
        <v>3</v>
      </c>
      <c r="I8" s="7" t="s">
        <v>4</v>
      </c>
      <c r="J8" s="7" t="s">
        <v>5</v>
      </c>
      <c r="K8" s="8" t="s">
        <v>6</v>
      </c>
    </row>
    <row r="9" spans="2:11" ht="13.5">
      <c r="B9" s="9"/>
      <c r="C9" s="10"/>
      <c r="D9" s="10"/>
      <c r="E9" s="11" t="s">
        <v>7</v>
      </c>
      <c r="F9" s="12"/>
      <c r="G9" s="9"/>
      <c r="H9" s="10"/>
      <c r="I9" s="10"/>
      <c r="J9" s="11" t="s">
        <v>7</v>
      </c>
      <c r="K9" s="12"/>
    </row>
    <row r="10" spans="2:11" ht="21.75" customHeight="1">
      <c r="B10" s="13" t="s">
        <v>8</v>
      </c>
      <c r="C10" s="14">
        <v>781948</v>
      </c>
      <c r="D10" s="14">
        <v>1822368</v>
      </c>
      <c r="E10" s="15">
        <f>ROUND((D10-F10)/F10*100,1)</f>
        <v>3.7</v>
      </c>
      <c r="F10" s="16">
        <v>1757025</v>
      </c>
      <c r="G10" s="13" t="s">
        <v>9</v>
      </c>
      <c r="H10" s="17">
        <v>620327</v>
      </c>
      <c r="I10" s="17">
        <v>1467785</v>
      </c>
      <c r="J10" s="18">
        <f>ROUND((I10-K10)/K10*100,1)</f>
        <v>0.3</v>
      </c>
      <c r="K10" s="19">
        <v>1463822</v>
      </c>
    </row>
    <row r="11" spans="2:11" ht="21.75" customHeight="1">
      <c r="B11" s="13" t="s">
        <v>10</v>
      </c>
      <c r="C11" s="14">
        <v>112487</v>
      </c>
      <c r="D11" s="14">
        <v>297859</v>
      </c>
      <c r="E11" s="18">
        <f aca="true" t="shared" si="0" ref="E11:E38">ROUND((D11-F11)/F11*100,1)</f>
        <v>1.3</v>
      </c>
      <c r="F11" s="16">
        <v>294167</v>
      </c>
      <c r="G11" s="13" t="s">
        <v>11</v>
      </c>
      <c r="H11" s="17">
        <v>1169621</v>
      </c>
      <c r="I11" s="17">
        <v>2598774</v>
      </c>
      <c r="J11" s="18">
        <f>ROUND((I11-K11)/K11*100,1)</f>
        <v>-0.1</v>
      </c>
      <c r="K11" s="19">
        <v>2602421</v>
      </c>
    </row>
    <row r="12" spans="2:11" ht="21.75" customHeight="1">
      <c r="B12" s="13" t="s">
        <v>12</v>
      </c>
      <c r="C12" s="14">
        <v>115293</v>
      </c>
      <c r="D12" s="14">
        <v>288843</v>
      </c>
      <c r="E12" s="18">
        <f t="shared" si="0"/>
        <v>0.8</v>
      </c>
      <c r="F12" s="16">
        <v>286478</v>
      </c>
      <c r="G12" s="13" t="s">
        <v>13</v>
      </c>
      <c r="H12" s="17">
        <v>606162</v>
      </c>
      <c r="I12" s="17">
        <v>1493398</v>
      </c>
      <c r="J12" s="18">
        <f>ROUND((I12-K12)/K12*100,1)</f>
        <v>4.9</v>
      </c>
      <c r="K12" s="19">
        <v>1423792</v>
      </c>
    </row>
    <row r="13" spans="2:11" ht="21.75" customHeight="1">
      <c r="B13" s="13" t="s">
        <v>14</v>
      </c>
      <c r="C13" s="14">
        <v>421182</v>
      </c>
      <c r="D13" s="14">
        <v>1008130</v>
      </c>
      <c r="E13" s="18">
        <f t="shared" si="0"/>
        <v>3.8</v>
      </c>
      <c r="F13" s="16">
        <v>971297</v>
      </c>
      <c r="G13" s="13" t="s">
        <v>15</v>
      </c>
      <c r="H13" s="17">
        <v>133774</v>
      </c>
      <c r="I13" s="17">
        <v>366185</v>
      </c>
      <c r="J13" s="18">
        <f>ROUND((I13-K13)/K13*100,1)</f>
        <v>1.9</v>
      </c>
      <c r="K13" s="19">
        <v>359218</v>
      </c>
    </row>
    <row r="14" spans="2:11" ht="21.75" customHeight="1">
      <c r="B14" s="13" t="s">
        <v>16</v>
      </c>
      <c r="C14" s="14">
        <v>122971</v>
      </c>
      <c r="D14" s="14">
        <v>317625</v>
      </c>
      <c r="E14" s="18">
        <f t="shared" si="0"/>
        <v>1.8</v>
      </c>
      <c r="F14" s="16">
        <v>311948</v>
      </c>
      <c r="G14" s="13" t="s">
        <v>17</v>
      </c>
      <c r="H14" s="17">
        <v>143651</v>
      </c>
      <c r="I14" s="17">
        <v>386551</v>
      </c>
      <c r="J14" s="18">
        <f>ROUND((I14-K14)/K14*100,1)</f>
        <v>-1.9</v>
      </c>
      <c r="K14" s="19">
        <v>393885</v>
      </c>
    </row>
    <row r="15" spans="2:11" ht="21.75" customHeight="1">
      <c r="B15" s="13"/>
      <c r="C15" s="20"/>
      <c r="E15" s="18"/>
      <c r="F15" s="16"/>
      <c r="G15" s="13"/>
      <c r="H15" s="20"/>
      <c r="J15" s="18"/>
      <c r="K15" s="19"/>
    </row>
    <row r="16" spans="2:11" ht="21.75" customHeight="1">
      <c r="B16" s="13" t="s">
        <v>18</v>
      </c>
      <c r="C16" s="14">
        <v>90110</v>
      </c>
      <c r="D16" s="14">
        <v>255369</v>
      </c>
      <c r="E16" s="18">
        <f t="shared" si="0"/>
        <v>0.3</v>
      </c>
      <c r="F16" s="16">
        <v>254488</v>
      </c>
      <c r="G16" s="13" t="s">
        <v>19</v>
      </c>
      <c r="H16" s="17">
        <v>53659</v>
      </c>
      <c r="I16" s="17">
        <v>150439</v>
      </c>
      <c r="J16" s="18">
        <f aca="true" t="shared" si="1" ref="J16:J35">ROUND((I16-K16)/K16*100,1)</f>
        <v>2.8</v>
      </c>
      <c r="K16" s="19">
        <v>146330</v>
      </c>
    </row>
    <row r="17" spans="2:11" ht="21.75" customHeight="1">
      <c r="B17" s="13" t="s">
        <v>20</v>
      </c>
      <c r="C17" s="14">
        <v>104553</v>
      </c>
      <c r="D17" s="14">
        <v>291121</v>
      </c>
      <c r="E17" s="18">
        <f t="shared" si="0"/>
        <v>1.9</v>
      </c>
      <c r="F17" s="16">
        <v>285754</v>
      </c>
      <c r="G17" s="13" t="s">
        <v>21</v>
      </c>
      <c r="H17" s="17">
        <v>58752</v>
      </c>
      <c r="I17" s="17">
        <v>152616</v>
      </c>
      <c r="J17" s="18">
        <f t="shared" si="1"/>
        <v>3.5</v>
      </c>
      <c r="K17" s="19">
        <v>147416</v>
      </c>
    </row>
    <row r="18" spans="2:11" ht="21.75" customHeight="1">
      <c r="B18" s="13" t="s">
        <v>22</v>
      </c>
      <c r="C18" s="14">
        <v>96067</v>
      </c>
      <c r="D18" s="14">
        <v>246739</v>
      </c>
      <c r="E18" s="18">
        <f t="shared" si="0"/>
        <v>0.2</v>
      </c>
      <c r="F18" s="16">
        <v>246347</v>
      </c>
      <c r="G18" s="13" t="s">
        <v>23</v>
      </c>
      <c r="H18" s="17">
        <v>244010</v>
      </c>
      <c r="I18" s="17">
        <v>626642</v>
      </c>
      <c r="J18" s="18">
        <f t="shared" si="1"/>
        <v>1.8</v>
      </c>
      <c r="K18" s="19">
        <v>615757</v>
      </c>
    </row>
    <row r="19" spans="2:11" ht="21.75" customHeight="1">
      <c r="B19" s="13" t="s">
        <v>24</v>
      </c>
      <c r="C19" s="14">
        <v>167494</v>
      </c>
      <c r="D19" s="14">
        <v>443808</v>
      </c>
      <c r="E19" s="18">
        <f t="shared" si="0"/>
        <v>1.9</v>
      </c>
      <c r="F19" s="16">
        <v>435357</v>
      </c>
      <c r="G19" s="13" t="s">
        <v>25</v>
      </c>
      <c r="H19" s="17">
        <v>460422</v>
      </c>
      <c r="I19" s="17">
        <v>1126239</v>
      </c>
      <c r="J19" s="18">
        <f t="shared" si="1"/>
        <v>1.6</v>
      </c>
      <c r="K19" s="19">
        <v>1108888</v>
      </c>
    </row>
    <row r="20" spans="2:11" ht="21.75" customHeight="1">
      <c r="B20" s="13" t="s">
        <v>26</v>
      </c>
      <c r="C20" s="14">
        <v>106078</v>
      </c>
      <c r="D20" s="14">
        <v>284155</v>
      </c>
      <c r="E20" s="18">
        <f t="shared" si="0"/>
        <v>-0.2</v>
      </c>
      <c r="F20" s="16">
        <v>284788</v>
      </c>
      <c r="G20" s="13" t="s">
        <v>27</v>
      </c>
      <c r="H20" s="17">
        <v>55904</v>
      </c>
      <c r="I20" s="17">
        <v>140447</v>
      </c>
      <c r="J20" s="18">
        <f t="shared" si="1"/>
        <v>3.6</v>
      </c>
      <c r="K20" s="19">
        <v>135579</v>
      </c>
    </row>
    <row r="21" spans="2:11" ht="21.75" customHeight="1">
      <c r="B21" s="13"/>
      <c r="C21" s="20"/>
      <c r="E21" s="18"/>
      <c r="F21" s="16"/>
      <c r="G21" s="13"/>
      <c r="H21" s="20"/>
      <c r="J21" s="18"/>
      <c r="K21" s="19"/>
    </row>
    <row r="22" spans="2:11" ht="21.75" customHeight="1">
      <c r="B22" s="13" t="s">
        <v>28</v>
      </c>
      <c r="C22" s="14">
        <v>186336</v>
      </c>
      <c r="D22" s="14">
        <v>484845</v>
      </c>
      <c r="E22" s="18">
        <f t="shared" si="0"/>
        <v>7</v>
      </c>
      <c r="F22" s="16">
        <v>453300</v>
      </c>
      <c r="G22" s="13" t="s">
        <v>29</v>
      </c>
      <c r="H22" s="17">
        <v>104891</v>
      </c>
      <c r="I22" s="17">
        <v>268218</v>
      </c>
      <c r="J22" s="18">
        <f t="shared" si="1"/>
        <v>-0.2</v>
      </c>
      <c r="K22" s="19">
        <v>268706</v>
      </c>
    </row>
    <row r="23" spans="2:11" ht="21.75" customHeight="1">
      <c r="B23" s="13" t="s">
        <v>30</v>
      </c>
      <c r="C23" s="14">
        <v>348159</v>
      </c>
      <c r="D23" s="14">
        <v>887164</v>
      </c>
      <c r="E23" s="18">
        <f t="shared" si="0"/>
        <v>3.5</v>
      </c>
      <c r="F23" s="16">
        <v>856878</v>
      </c>
      <c r="G23" s="13" t="s">
        <v>31</v>
      </c>
      <c r="H23" s="17">
        <v>131370</v>
      </c>
      <c r="I23" s="17">
        <v>332865</v>
      </c>
      <c r="J23" s="18">
        <f t="shared" si="1"/>
        <v>0.6</v>
      </c>
      <c r="K23" s="19">
        <v>331004</v>
      </c>
    </row>
    <row r="24" spans="2:11" ht="21.75" customHeight="1">
      <c r="B24" s="13" t="s">
        <v>32</v>
      </c>
      <c r="C24" s="14">
        <v>3810919</v>
      </c>
      <c r="D24" s="14">
        <v>8134688</v>
      </c>
      <c r="E24" s="18">
        <f t="shared" si="0"/>
        <v>2.1</v>
      </c>
      <c r="F24" s="16">
        <v>7967614</v>
      </c>
      <c r="G24" s="13" t="s">
        <v>33</v>
      </c>
      <c r="H24" s="17">
        <v>192537</v>
      </c>
      <c r="I24" s="17">
        <v>473379</v>
      </c>
      <c r="J24" s="18">
        <f t="shared" si="1"/>
        <v>2.7</v>
      </c>
      <c r="K24" s="19">
        <v>460968</v>
      </c>
    </row>
    <row r="25" spans="2:11" ht="21.75" customHeight="1">
      <c r="B25" s="13" t="s">
        <v>34</v>
      </c>
      <c r="C25" s="14">
        <v>1370346</v>
      </c>
      <c r="D25" s="14">
        <v>3426651</v>
      </c>
      <c r="E25" s="18">
        <f t="shared" si="0"/>
        <v>3.6</v>
      </c>
      <c r="F25" s="16">
        <v>3307136</v>
      </c>
      <c r="G25" s="13" t="s">
        <v>35</v>
      </c>
      <c r="H25" s="17">
        <v>139997</v>
      </c>
      <c r="I25" s="17">
        <v>330654</v>
      </c>
      <c r="J25" s="18">
        <f t="shared" si="1"/>
        <v>2.7</v>
      </c>
      <c r="K25" s="19">
        <v>321999</v>
      </c>
    </row>
    <row r="26" spans="2:11" ht="21.75" customHeight="1">
      <c r="B26" s="13" t="s">
        <v>36</v>
      </c>
      <c r="C26" s="14">
        <v>195119</v>
      </c>
      <c r="D26" s="14">
        <v>501431</v>
      </c>
      <c r="E26" s="18">
        <f t="shared" si="0"/>
        <v>1.3</v>
      </c>
      <c r="F26" s="16">
        <v>494769</v>
      </c>
      <c r="G26" s="13" t="s">
        <v>37</v>
      </c>
      <c r="H26" s="17">
        <v>599989</v>
      </c>
      <c r="I26" s="17">
        <v>1341470</v>
      </c>
      <c r="J26" s="18">
        <f t="shared" si="1"/>
        <v>4.4</v>
      </c>
      <c r="K26" s="19">
        <v>1284795</v>
      </c>
    </row>
    <row r="27" spans="2:11" ht="21.75" customHeight="1">
      <c r="B27" s="13"/>
      <c r="C27" s="20"/>
      <c r="E27" s="18"/>
      <c r="F27" s="16"/>
      <c r="G27" s="13"/>
      <c r="H27" s="20"/>
      <c r="J27" s="18"/>
      <c r="K27" s="19"/>
    </row>
    <row r="28" spans="2:11" ht="21.75" customHeight="1">
      <c r="B28" s="13" t="s">
        <v>38</v>
      </c>
      <c r="C28" s="14">
        <v>118070</v>
      </c>
      <c r="D28" s="14">
        <v>325700</v>
      </c>
      <c r="E28" s="18">
        <f t="shared" si="0"/>
        <v>0.1</v>
      </c>
      <c r="F28" s="16">
        <v>325375</v>
      </c>
      <c r="G28" s="13" t="s">
        <v>39</v>
      </c>
      <c r="H28" s="17">
        <v>63637</v>
      </c>
      <c r="I28" s="17">
        <v>167955</v>
      </c>
      <c r="J28" s="18">
        <f t="shared" si="1"/>
        <v>-1.9</v>
      </c>
      <c r="K28" s="19">
        <v>171231</v>
      </c>
    </row>
    <row r="29" spans="2:11" ht="21.75" customHeight="1">
      <c r="B29" s="13" t="s">
        <v>40</v>
      </c>
      <c r="C29" s="14">
        <v>177686</v>
      </c>
      <c r="D29" s="14">
        <v>456438</v>
      </c>
      <c r="E29" s="18">
        <f t="shared" si="0"/>
        <v>0.5</v>
      </c>
      <c r="F29" s="16">
        <v>453975</v>
      </c>
      <c r="G29" s="13" t="s">
        <v>41</v>
      </c>
      <c r="H29" s="17">
        <v>166391</v>
      </c>
      <c r="I29" s="17">
        <v>423167</v>
      </c>
      <c r="J29" s="18">
        <f t="shared" si="1"/>
        <v>-3.5</v>
      </c>
      <c r="K29" s="19">
        <v>438635</v>
      </c>
    </row>
    <row r="30" spans="2:11" ht="21.75" customHeight="1">
      <c r="B30" s="13" t="s">
        <v>42</v>
      </c>
      <c r="C30" s="14">
        <v>85380</v>
      </c>
      <c r="D30" s="14">
        <v>252274</v>
      </c>
      <c r="E30" s="18">
        <f t="shared" si="0"/>
        <v>-1.3</v>
      </c>
      <c r="F30" s="16">
        <v>255604</v>
      </c>
      <c r="G30" s="13" t="s">
        <v>43</v>
      </c>
      <c r="H30" s="17">
        <v>260672</v>
      </c>
      <c r="I30" s="17">
        <v>662012</v>
      </c>
      <c r="J30" s="18">
        <f t="shared" si="1"/>
        <v>1.8</v>
      </c>
      <c r="K30" s="19">
        <v>650341</v>
      </c>
    </row>
    <row r="31" spans="2:11" ht="21.75" customHeight="1">
      <c r="B31" s="13" t="s">
        <v>44</v>
      </c>
      <c r="C31" s="14">
        <v>79161</v>
      </c>
      <c r="D31" s="14">
        <v>196154</v>
      </c>
      <c r="E31" s="18">
        <f t="shared" si="0"/>
        <v>-2.5</v>
      </c>
      <c r="F31" s="16">
        <v>201124</v>
      </c>
      <c r="G31" s="13" t="s">
        <v>45</v>
      </c>
      <c r="H31" s="17">
        <v>168098</v>
      </c>
      <c r="I31" s="17">
        <v>436470</v>
      </c>
      <c r="J31" s="18">
        <f t="shared" si="1"/>
        <v>2.2</v>
      </c>
      <c r="K31" s="19">
        <v>426979</v>
      </c>
    </row>
    <row r="32" spans="2:11" ht="21.75" customHeight="1">
      <c r="B32" s="13" t="s">
        <v>46</v>
      </c>
      <c r="C32" s="14">
        <v>130290</v>
      </c>
      <c r="D32" s="14">
        <v>360112</v>
      </c>
      <c r="E32" s="18">
        <f t="shared" si="0"/>
        <v>0.4</v>
      </c>
      <c r="F32" s="16">
        <v>358516</v>
      </c>
      <c r="G32" s="13" t="s">
        <v>47</v>
      </c>
      <c r="H32" s="17">
        <v>123810</v>
      </c>
      <c r="I32" s="17">
        <v>305755</v>
      </c>
      <c r="J32" s="18">
        <f t="shared" si="1"/>
        <v>1.9</v>
      </c>
      <c r="K32" s="19">
        <v>300068</v>
      </c>
    </row>
    <row r="33" spans="2:11" ht="21.75" customHeight="1">
      <c r="B33" s="13"/>
      <c r="C33" s="20"/>
      <c r="E33" s="18"/>
      <c r="F33" s="16"/>
      <c r="G33" s="13" t="s">
        <v>48</v>
      </c>
      <c r="H33" s="20"/>
      <c r="J33" s="18"/>
      <c r="K33" s="19"/>
    </row>
    <row r="34" spans="2:11" ht="21.75" customHeight="1">
      <c r="B34" s="13" t="s">
        <v>49</v>
      </c>
      <c r="C34" s="14">
        <v>146350</v>
      </c>
      <c r="D34" s="14">
        <v>402751</v>
      </c>
      <c r="E34" s="18">
        <f t="shared" si="0"/>
        <v>-1.1</v>
      </c>
      <c r="F34" s="16">
        <v>407134</v>
      </c>
      <c r="G34" s="13" t="s">
        <v>50</v>
      </c>
      <c r="H34" s="17">
        <v>229064</v>
      </c>
      <c r="I34" s="17">
        <v>552098</v>
      </c>
      <c r="J34" s="18">
        <f t="shared" si="1"/>
        <v>1.1</v>
      </c>
      <c r="K34" s="19">
        <v>546282</v>
      </c>
    </row>
    <row r="35" spans="2:11" ht="21.75" customHeight="1">
      <c r="B35" s="21" t="s">
        <v>51</v>
      </c>
      <c r="C35" s="22">
        <v>171496</v>
      </c>
      <c r="D35" s="22">
        <v>469695</v>
      </c>
      <c r="E35" s="23">
        <f t="shared" si="0"/>
        <v>-0.9</v>
      </c>
      <c r="F35" s="24">
        <v>474092</v>
      </c>
      <c r="G35" s="13" t="s">
        <v>52</v>
      </c>
      <c r="H35" s="17">
        <v>111788</v>
      </c>
      <c r="I35" s="17">
        <v>301032</v>
      </c>
      <c r="J35" s="18">
        <f t="shared" si="1"/>
        <v>-0.3</v>
      </c>
      <c r="K35" s="19">
        <v>301890</v>
      </c>
    </row>
    <row r="36" spans="2:11" ht="21.75" customHeight="1" thickBot="1">
      <c r="B36" s="13" t="s">
        <v>53</v>
      </c>
      <c r="C36" s="14">
        <v>897932</v>
      </c>
      <c r="D36" s="14">
        <v>2171557</v>
      </c>
      <c r="E36" s="18">
        <f t="shared" si="0"/>
        <v>0.9</v>
      </c>
      <c r="F36" s="16">
        <v>2152184</v>
      </c>
      <c r="G36" s="25"/>
      <c r="H36" s="26"/>
      <c r="I36" s="26"/>
      <c r="J36" s="27"/>
      <c r="K36" s="28"/>
    </row>
    <row r="37" spans="2:6" ht="21.75" customHeight="1">
      <c r="B37" s="13" t="s">
        <v>54</v>
      </c>
      <c r="C37" s="14">
        <v>62302</v>
      </c>
      <c r="D37" s="14">
        <v>163246</v>
      </c>
      <c r="E37" s="18">
        <f t="shared" si="0"/>
        <v>0.1</v>
      </c>
      <c r="F37" s="16">
        <v>163156</v>
      </c>
    </row>
    <row r="38" spans="2:6" ht="21.75" customHeight="1">
      <c r="B38" s="13" t="s">
        <v>55</v>
      </c>
      <c r="C38" s="14">
        <v>100949</v>
      </c>
      <c r="D38" s="14">
        <v>288240</v>
      </c>
      <c r="E38" s="18">
        <f t="shared" si="0"/>
        <v>4.3</v>
      </c>
      <c r="F38" s="16">
        <v>276332</v>
      </c>
    </row>
    <row r="39" spans="2:6" ht="21.75" customHeight="1" thickBot="1">
      <c r="B39" s="25"/>
      <c r="C39" s="29"/>
      <c r="D39" s="29"/>
      <c r="E39" s="27"/>
      <c r="F39" s="30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13.5" customHeight="1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printOptions/>
  <pageMargins left="1.14" right="0.984251968503937" top="1" bottom="0.99" header="0.5118110236220472" footer="0.49"/>
  <pageSetup firstPageNumber="14" useFirstPageNumber="1" horizontalDpi="300" verticalDpi="300" orientation="portrait" paperSize="9" r:id="rId2"/>
  <headerFooter alignWithMargins="0">
    <oddFooter>&amp;C&amp;"ＭＳ Ｐ明朝,標準"&amp;P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2002-03-26T00:02:25Z</dcterms:created>
  <dcterms:modified xsi:type="dcterms:W3CDTF">2002-03-26T07:20:55Z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