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095" activeTab="0"/>
  </bookViews>
  <sheets>
    <sheet name="表１８７" sheetId="1" r:id="rId1"/>
    <sheet name="表１８７（つづき）" sheetId="2" r:id="rId2"/>
  </sheets>
  <definedNames>
    <definedName name="_xlnm.Print_Area" localSheetId="0">'表１８７'!$A$1:$Q$50</definedName>
    <definedName name="_xlnm.Print_Area" localSheetId="1">'表１８７（つづき）'!$A$1:$Q$71</definedName>
  </definedNames>
  <calcPr fullCalcOnLoad="1"/>
</workbook>
</file>

<file path=xl/sharedStrings.xml><?xml version="1.0" encoding="utf-8"?>
<sst xmlns="http://schemas.openxmlformats.org/spreadsheetml/2006/main" count="250" uniqueCount="35">
  <si>
    <t>資料　選挙管理委員会事務局</t>
  </si>
  <si>
    <t>定　　数</t>
  </si>
  <si>
    <t>立候補者数</t>
  </si>
  <si>
    <t>選挙当日の    有権者数</t>
  </si>
  <si>
    <t>投票者数</t>
  </si>
  <si>
    <t>投 票 率</t>
  </si>
  <si>
    <t>人</t>
  </si>
  <si>
    <t>参　議　院　議　員　選　挙（選挙区）</t>
  </si>
  <si>
    <t>静  岡  県  知  事  選  挙</t>
  </si>
  <si>
    <t>県  議  会  議  員  選  挙</t>
  </si>
  <si>
    <t>19     そ　　　　の　　　　他</t>
  </si>
  <si>
    <t>％</t>
  </si>
  <si>
    <t>年</t>
  </si>
  <si>
    <t>月</t>
  </si>
  <si>
    <t>日</t>
  </si>
  <si>
    <t>平成</t>
  </si>
  <si>
    <t>7</t>
  </si>
  <si>
    <t>有効投票
総　    数</t>
  </si>
  <si>
    <t>無効投票
総　    数</t>
  </si>
  <si>
    <t>駿河区</t>
  </si>
  <si>
    <t>清水区</t>
  </si>
  <si>
    <t>葵　 区</t>
  </si>
  <si>
    <t>有効投票
総　  　数</t>
  </si>
  <si>
    <t>無効投票
総　  　数</t>
  </si>
  <si>
    <t>執行年月日・区分</t>
  </si>
  <si>
    <t>静　岡　市　長　選　挙</t>
  </si>
  <si>
    <t>　静　岡　市　議　会　議　員　選　挙</t>
  </si>
  <si>
    <t>衆　議　院　議　員　選　挙(小選挙区）</t>
  </si>
  <si>
    <t>(補欠選挙）</t>
  </si>
  <si>
    <t>日</t>
  </si>
  <si>
    <t>187  主要選挙投票状況</t>
  </si>
  <si>
    <t>令和</t>
  </si>
  <si>
    <t>元</t>
  </si>
  <si>
    <t>清水区</t>
  </si>
  <si>
    <t>１９　その他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</si>
</sst>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#,##0.000;[Red]\-#,##0.000"/>
    <numFmt numFmtId="180" formatCode="#,##0;\-#,##0;&quot;-&quot;"/>
    <numFmt numFmtId="181" formatCode="#,##0.00_ ;[Red]\-#,##0.00\ "/>
    <numFmt numFmtId="182" formatCode="0.00000000"/>
    <numFmt numFmtId="183" formatCode="0.000000000"/>
    <numFmt numFmtId="184" formatCode="0.0000000"/>
    <numFmt numFmtId="185" formatCode="0.000000"/>
    <numFmt numFmtId="186" formatCode="0.00000"/>
    <numFmt numFmtId="187" formatCode="0.0000"/>
    <numFmt numFmtId="188" formatCode="#,###.##&quot;㎡&quot;"/>
    <numFmt numFmtId="189" formatCode="#,##0_);\(#,##0\)"/>
    <numFmt numFmtId="190" formatCode="###\-\(###\)"/>
    <numFmt numFmtId="191" formatCode="###\(###\)"/>
    <numFmt numFmtId="192" formatCode="0_);[Red]\(0\)"/>
    <numFmt numFmtId="193" formatCode="#,###.###&quot;㎡&quot;"/>
    <numFmt numFmtId="194" formatCode="#,###.#&quot;㎡&quot;"/>
    <numFmt numFmtId="195" formatCode="#,###&quot;㎡&quot;"/>
    <numFmt numFmtId="196" formatCode="#,###.0&quot;㎡&quot;"/>
    <numFmt numFmtId="197" formatCode="#,###.00&quot;㎡&quot;"/>
    <numFmt numFmtId="198" formatCode="#,###.####&quot;㎡&quot;"/>
    <numFmt numFmtId="199" formatCode="#,###.#####&quot;㎡&quot;"/>
    <numFmt numFmtId="200" formatCode="#,###.######&quot;㎡&quot;"/>
    <numFmt numFmtId="201" formatCode="#,###.#######&quot;㎡&quot;"/>
    <numFmt numFmtId="202" formatCode="#,###.########&quot;㎡&quot;"/>
    <numFmt numFmtId="203" formatCode="#,###.#########&quot;㎡&quot;"/>
    <numFmt numFmtId="204" formatCode="#,###.##########&quot;㎡&quot;"/>
    <numFmt numFmtId="205" formatCode="#,###.###########&quot;㎡&quot;"/>
    <numFmt numFmtId="206" formatCode="#,###.############&quot;㎡&quot;"/>
    <numFmt numFmtId="207" formatCode="#,###.#############&quot;㎡&quot;"/>
    <numFmt numFmtId="208" formatCode="#,###.##############&quot;㎡&quot;"/>
    <numFmt numFmtId="209" formatCode="#,##0;[Red]#,##0"/>
    <numFmt numFmtId="210" formatCode="#,##0\ \ \ ;&quot;△&quot;#,##0\ \ \ "/>
    <numFmt numFmtId="211" formatCode="#,##0;&quot;△&quot;#,##0;&quot;-&quot;"/>
    <numFmt numFmtId="212" formatCode="#,##0\ ;&quot;△&quot;#,##0\ "/>
    <numFmt numFmtId="213" formatCode="#,##0;&quot;△&quot;#,##0;&quot;－&quot;"/>
    <numFmt numFmtId="214" formatCode="#,##0_);[Red]\(#,##0\)"/>
    <numFmt numFmtId="215" formatCode="#,##0.00_);[Red]\(#,##0.00\)"/>
    <numFmt numFmtId="216" formatCode="#,##0.00;[Red]#,##0.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;[Red]#,##0.0"/>
    <numFmt numFmtId="222" formatCode="[$]ggge&quot;年&quot;m&quot;月&quot;d&quot;日&quot;;@"/>
    <numFmt numFmtId="223" formatCode="[$-411]gge&quot;年&quot;m&quot;月&quot;d&quot;日&quot;;@"/>
    <numFmt numFmtId="224" formatCode="[$]gge&quot;年&quot;m&quot;月&quot;d&quot;日&quot;;@"/>
  </numFmts>
  <fonts count="58">
    <font>
      <sz val="11"/>
      <name val="明朝"/>
      <family val="3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0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2" fontId="0" fillId="0" borderId="0">
      <alignment/>
      <protection/>
    </xf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1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209" fontId="17" fillId="0" borderId="0" xfId="58" applyNumberFormat="1" applyFont="1" applyFill="1" applyBorder="1" applyAlignment="1">
      <alignment/>
    </xf>
    <xf numFmtId="216" fontId="17" fillId="0" borderId="0" xfId="58" applyNumberFormat="1" applyFont="1" applyFill="1" applyBorder="1" applyAlignment="1">
      <alignment/>
    </xf>
    <xf numFmtId="209" fontId="17" fillId="0" borderId="0" xfId="58" applyNumberFormat="1" applyFont="1" applyFill="1" applyBorder="1" applyAlignment="1">
      <alignment vertical="top"/>
    </xf>
    <xf numFmtId="216" fontId="17" fillId="0" borderId="0" xfId="58" applyNumberFormat="1" applyFont="1" applyFill="1" applyBorder="1" applyAlignment="1">
      <alignment vertical="top"/>
    </xf>
    <xf numFmtId="209" fontId="17" fillId="0" borderId="0" xfId="58" applyNumberFormat="1" applyFont="1" applyFill="1" applyBorder="1" applyAlignment="1">
      <alignment vertical="center"/>
    </xf>
    <xf numFmtId="216" fontId="17" fillId="0" borderId="0" xfId="58" applyNumberFormat="1" applyFont="1" applyFill="1" applyBorder="1" applyAlignment="1">
      <alignment vertical="center"/>
    </xf>
    <xf numFmtId="38" fontId="17" fillId="0" borderId="0" xfId="58" applyFont="1" applyFill="1" applyBorder="1" applyAlignment="1">
      <alignment vertical="center"/>
    </xf>
    <xf numFmtId="40" fontId="17" fillId="0" borderId="0" xfId="58" applyNumberFormat="1" applyFont="1" applyFill="1" applyBorder="1" applyAlignment="1">
      <alignment vertical="center"/>
    </xf>
    <xf numFmtId="38" fontId="17" fillId="0" borderId="0" xfId="58" applyFont="1" applyFill="1" applyAlignment="1">
      <alignment vertical="center"/>
    </xf>
    <xf numFmtId="209" fontId="17" fillId="0" borderId="0" xfId="58" applyNumberFormat="1" applyFont="1" applyFill="1" applyBorder="1" applyAlignment="1">
      <alignment horizontal="right" vertical="center"/>
    </xf>
    <xf numFmtId="209" fontId="17" fillId="0" borderId="12" xfId="58" applyNumberFormat="1" applyFont="1" applyFill="1" applyBorder="1" applyAlignment="1">
      <alignment/>
    </xf>
    <xf numFmtId="209" fontId="17" fillId="0" borderId="12" xfId="58" applyNumberFormat="1" applyFont="1" applyFill="1" applyBorder="1" applyAlignment="1">
      <alignment vertical="center"/>
    </xf>
    <xf numFmtId="209" fontId="17" fillId="0" borderId="12" xfId="58" applyNumberFormat="1" applyFont="1" applyFill="1" applyBorder="1" applyAlignment="1">
      <alignment vertical="top"/>
    </xf>
    <xf numFmtId="209" fontId="17" fillId="0" borderId="0" xfId="58" applyNumberFormat="1" applyFont="1" applyFill="1" applyBorder="1" applyAlignment="1">
      <alignment horizontal="right" vertical="top"/>
    </xf>
    <xf numFmtId="216" fontId="17" fillId="0" borderId="0" xfId="58" applyNumberFormat="1" applyFont="1" applyFill="1" applyBorder="1" applyAlignment="1">
      <alignment horizontal="right" vertical="top"/>
    </xf>
    <xf numFmtId="209" fontId="17" fillId="0" borderId="0" xfId="58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vertical="center"/>
    </xf>
    <xf numFmtId="40" fontId="17" fillId="0" borderId="13" xfId="58" applyNumberFormat="1" applyFont="1" applyFill="1" applyBorder="1" applyAlignment="1">
      <alignment horizontal="center"/>
    </xf>
    <xf numFmtId="38" fontId="19" fillId="0" borderId="0" xfId="58" applyFont="1" applyFill="1" applyAlignment="1">
      <alignment vertical="center"/>
    </xf>
    <xf numFmtId="40" fontId="17" fillId="0" borderId="13" xfId="58" applyNumberFormat="1" applyFont="1" applyFill="1" applyBorder="1" applyAlignment="1">
      <alignment horizontal="center" vertical="center"/>
    </xf>
    <xf numFmtId="38" fontId="17" fillId="0" borderId="13" xfId="58" applyFont="1" applyFill="1" applyBorder="1" applyAlignment="1">
      <alignment horizontal="center" vertical="top"/>
    </xf>
    <xf numFmtId="216" fontId="17" fillId="0" borderId="0" xfId="58" applyNumberFormat="1" applyFont="1" applyFill="1" applyBorder="1" applyAlignment="1">
      <alignment horizontal="right"/>
    </xf>
    <xf numFmtId="209" fontId="17" fillId="0" borderId="0" xfId="58" applyNumberFormat="1" applyFont="1" applyFill="1" applyBorder="1" applyAlignment="1">
      <alignment horizontal="center" vertical="top"/>
    </xf>
    <xf numFmtId="40" fontId="17" fillId="0" borderId="0" xfId="58" applyNumberFormat="1" applyFont="1" applyFill="1" applyBorder="1" applyAlignment="1">
      <alignment horizontal="center" vertical="center"/>
    </xf>
    <xf numFmtId="49" fontId="17" fillId="0" borderId="0" xfId="58" applyNumberFormat="1" applyFont="1" applyFill="1" applyBorder="1" applyAlignment="1">
      <alignment horizontal="center" vertical="center"/>
    </xf>
    <xf numFmtId="40" fontId="17" fillId="0" borderId="0" xfId="58" applyNumberFormat="1" applyFont="1" applyFill="1" applyBorder="1" applyAlignment="1">
      <alignment horizontal="center"/>
    </xf>
    <xf numFmtId="38" fontId="17" fillId="0" borderId="0" xfId="58" applyFont="1" applyFill="1" applyBorder="1" applyAlignment="1">
      <alignment horizontal="center" vertical="top"/>
    </xf>
    <xf numFmtId="40" fontId="19" fillId="0" borderId="0" xfId="58" applyNumberFormat="1" applyFont="1" applyFill="1" applyAlignment="1">
      <alignment vertical="center"/>
    </xf>
    <xf numFmtId="38" fontId="15" fillId="0" borderId="0" xfId="58" applyFont="1" applyFill="1" applyAlignment="1">
      <alignment vertical="top"/>
    </xf>
    <xf numFmtId="38" fontId="19" fillId="0" borderId="0" xfId="58" applyFont="1" applyFill="1" applyAlignment="1">
      <alignment vertical="top"/>
    </xf>
    <xf numFmtId="40" fontId="19" fillId="0" borderId="0" xfId="58" applyNumberFormat="1" applyFont="1" applyFill="1" applyAlignment="1">
      <alignment vertical="top"/>
    </xf>
    <xf numFmtId="38" fontId="17" fillId="0" borderId="14" xfId="58" applyFont="1" applyFill="1" applyBorder="1" applyAlignment="1">
      <alignment horizontal="center" vertical="center" wrapText="1"/>
    </xf>
    <xf numFmtId="38" fontId="21" fillId="0" borderId="15" xfId="58" applyFont="1" applyFill="1" applyBorder="1" applyAlignment="1">
      <alignment horizontal="center" vertical="center" wrapText="1"/>
    </xf>
    <xf numFmtId="38" fontId="21" fillId="0" borderId="15" xfId="58" applyFont="1" applyFill="1" applyBorder="1" applyAlignment="1">
      <alignment horizontal="distributed" vertical="center" wrapText="1"/>
    </xf>
    <xf numFmtId="38" fontId="17" fillId="0" borderId="15" xfId="58" applyFont="1" applyFill="1" applyBorder="1" applyAlignment="1">
      <alignment horizontal="center" vertical="center" wrapText="1"/>
    </xf>
    <xf numFmtId="40" fontId="17" fillId="0" borderId="15" xfId="58" applyNumberFormat="1" applyFont="1" applyFill="1" applyBorder="1" applyAlignment="1">
      <alignment horizontal="center" vertical="center" wrapText="1"/>
    </xf>
    <xf numFmtId="38" fontId="17" fillId="0" borderId="16" xfId="58" applyFont="1" applyFill="1" applyBorder="1" applyAlignment="1">
      <alignment horizontal="center" vertical="center" wrapText="1"/>
    </xf>
    <xf numFmtId="38" fontId="18" fillId="0" borderId="17" xfId="58" applyFont="1" applyFill="1" applyBorder="1" applyAlignment="1">
      <alignment horizontal="right" vertical="center"/>
    </xf>
    <xf numFmtId="38" fontId="18" fillId="0" borderId="18" xfId="58" applyFont="1" applyFill="1" applyBorder="1" applyAlignment="1">
      <alignment horizontal="right" vertical="center"/>
    </xf>
    <xf numFmtId="40" fontId="18" fillId="0" borderId="18" xfId="58" applyNumberFormat="1" applyFont="1" applyFill="1" applyBorder="1" applyAlignment="1">
      <alignment horizontal="right" vertical="center"/>
    </xf>
    <xf numFmtId="38" fontId="18" fillId="0" borderId="13" xfId="58" applyFont="1" applyFill="1" applyBorder="1" applyAlignment="1">
      <alignment horizontal="right" vertical="center"/>
    </xf>
    <xf numFmtId="38" fontId="18" fillId="0" borderId="0" xfId="58" applyFont="1" applyFill="1" applyBorder="1" applyAlignment="1">
      <alignment horizontal="right" vertical="center"/>
    </xf>
    <xf numFmtId="40" fontId="18" fillId="0" borderId="0" xfId="58" applyNumberFormat="1" applyFont="1" applyFill="1" applyBorder="1" applyAlignment="1">
      <alignment horizontal="right" vertical="center"/>
    </xf>
    <xf numFmtId="38" fontId="14" fillId="0" borderId="0" xfId="58" applyFont="1" applyFill="1" applyBorder="1" applyAlignment="1">
      <alignment vertical="center"/>
    </xf>
    <xf numFmtId="38" fontId="16" fillId="0" borderId="13" xfId="58" applyFont="1" applyFill="1" applyBorder="1" applyAlignment="1">
      <alignment vertical="center"/>
    </xf>
    <xf numFmtId="38" fontId="16" fillId="0" borderId="0" xfId="58" applyFont="1" applyFill="1" applyAlignment="1">
      <alignment vertical="center"/>
    </xf>
    <xf numFmtId="40" fontId="17" fillId="0" borderId="0" xfId="58" applyNumberFormat="1" applyFont="1" applyFill="1" applyAlignment="1">
      <alignment vertical="center"/>
    </xf>
    <xf numFmtId="38" fontId="17" fillId="0" borderId="0" xfId="58" applyFont="1" applyFill="1" applyAlignment="1">
      <alignment horizontal="right" vertical="center"/>
    </xf>
    <xf numFmtId="38" fontId="19" fillId="0" borderId="0" xfId="58" applyFont="1" applyFill="1" applyBorder="1" applyAlignment="1">
      <alignment vertical="center"/>
    </xf>
    <xf numFmtId="38" fontId="17" fillId="0" borderId="0" xfId="58" applyNumberFormat="1" applyFont="1" applyFill="1" applyAlignment="1">
      <alignment vertical="center"/>
    </xf>
    <xf numFmtId="38" fontId="14" fillId="0" borderId="0" xfId="58" applyFont="1" applyFill="1" applyBorder="1" applyAlignment="1">
      <alignment horizontal="center" vertical="center"/>
    </xf>
    <xf numFmtId="38" fontId="17" fillId="0" borderId="0" xfId="58" applyFont="1" applyFill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38" fontId="14" fillId="0" borderId="0" xfId="58" applyFont="1" applyFill="1" applyAlignment="1">
      <alignment horizontal="center" vertical="center"/>
    </xf>
    <xf numFmtId="0" fontId="14" fillId="0" borderId="0" xfId="58" applyNumberFormat="1" applyFont="1" applyFill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38" fontId="17" fillId="0" borderId="0" xfId="58" applyFont="1" applyFill="1" applyBorder="1" applyAlignment="1">
      <alignment horizontal="center" vertical="center"/>
    </xf>
    <xf numFmtId="38" fontId="17" fillId="0" borderId="13" xfId="58" applyFont="1" applyFill="1" applyBorder="1" applyAlignment="1">
      <alignment horizontal="center" vertical="center"/>
    </xf>
    <xf numFmtId="38" fontId="16" fillId="0" borderId="13" xfId="58" applyFont="1" applyFill="1" applyBorder="1" applyAlignment="1">
      <alignment horizontal="center" vertical="center"/>
    </xf>
    <xf numFmtId="0" fontId="17" fillId="0" borderId="0" xfId="58" applyNumberFormat="1" applyFont="1" applyFill="1" applyBorder="1" applyAlignment="1">
      <alignment horizontal="center" vertical="center"/>
    </xf>
    <xf numFmtId="209" fontId="17" fillId="0" borderId="12" xfId="58" applyNumberFormat="1" applyFont="1" applyFill="1" applyBorder="1" applyAlignment="1">
      <alignment horizontal="right" vertical="center"/>
    </xf>
    <xf numFmtId="38" fontId="17" fillId="0" borderId="19" xfId="58" applyFont="1" applyFill="1" applyBorder="1" applyAlignment="1">
      <alignment horizontal="center" vertical="center" wrapText="1"/>
    </xf>
    <xf numFmtId="38" fontId="20" fillId="0" borderId="0" xfId="58" applyFont="1" applyFill="1" applyAlignment="1">
      <alignment vertical="top"/>
    </xf>
    <xf numFmtId="38" fontId="18" fillId="0" borderId="0" xfId="58" applyFont="1" applyFill="1" applyAlignment="1">
      <alignment vertical="center"/>
    </xf>
    <xf numFmtId="0" fontId="18" fillId="0" borderId="0" xfId="58" applyNumberFormat="1" applyFont="1" applyFill="1" applyAlignment="1">
      <alignment horizontal="right" vertical="center"/>
    </xf>
    <xf numFmtId="38" fontId="18" fillId="0" borderId="12" xfId="58" applyFont="1" applyFill="1" applyBorder="1" applyAlignment="1">
      <alignment horizontal="right" vertical="center"/>
    </xf>
    <xf numFmtId="38" fontId="14" fillId="0" borderId="0" xfId="58" applyFont="1" applyFill="1" applyAlignment="1">
      <alignment vertical="center"/>
    </xf>
    <xf numFmtId="216" fontId="17" fillId="0" borderId="13" xfId="58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vertical="center"/>
    </xf>
    <xf numFmtId="38" fontId="14" fillId="0" borderId="13" xfId="58" applyFont="1" applyFill="1" applyBorder="1" applyAlignment="1">
      <alignment horizontal="center" vertical="center"/>
    </xf>
    <xf numFmtId="0" fontId="17" fillId="0" borderId="0" xfId="58" applyNumberFormat="1" applyFont="1" applyFill="1" applyAlignment="1">
      <alignment horizontal="center" vertical="center"/>
    </xf>
    <xf numFmtId="38" fontId="19" fillId="0" borderId="20" xfId="58" applyFont="1" applyFill="1" applyBorder="1" applyAlignment="1">
      <alignment vertical="center"/>
    </xf>
    <xf numFmtId="38" fontId="19" fillId="0" borderId="21" xfId="58" applyFont="1" applyFill="1" applyBorder="1" applyAlignment="1">
      <alignment vertical="center"/>
    </xf>
    <xf numFmtId="38" fontId="19" fillId="0" borderId="22" xfId="58" applyFont="1" applyFill="1" applyBorder="1" applyAlignment="1">
      <alignment vertical="center"/>
    </xf>
    <xf numFmtId="40" fontId="19" fillId="0" borderId="20" xfId="58" applyNumberFormat="1" applyFont="1" applyFill="1" applyBorder="1" applyAlignment="1">
      <alignment vertical="center"/>
    </xf>
    <xf numFmtId="49" fontId="17" fillId="0" borderId="0" xfId="58" applyNumberFormat="1" applyFont="1" applyFill="1" applyAlignment="1">
      <alignment vertical="center"/>
    </xf>
    <xf numFmtId="209" fontId="17" fillId="0" borderId="23" xfId="58" applyNumberFormat="1" applyFont="1" applyFill="1" applyBorder="1" applyAlignment="1">
      <alignment/>
    </xf>
    <xf numFmtId="216" fontId="17" fillId="0" borderId="23" xfId="58" applyNumberFormat="1" applyFont="1" applyFill="1" applyBorder="1" applyAlignment="1">
      <alignment/>
    </xf>
    <xf numFmtId="209" fontId="17" fillId="0" borderId="24" xfId="58" applyNumberFormat="1" applyFont="1" applyFill="1" applyBorder="1" applyAlignment="1">
      <alignment/>
    </xf>
    <xf numFmtId="209" fontId="17" fillId="0" borderId="25" xfId="58" applyNumberFormat="1" applyFont="1" applyFill="1" applyBorder="1" applyAlignment="1">
      <alignment vertical="center"/>
    </xf>
    <xf numFmtId="216" fontId="17" fillId="0" borderId="25" xfId="58" applyNumberFormat="1" applyFont="1" applyFill="1" applyBorder="1" applyAlignment="1">
      <alignment vertical="center"/>
    </xf>
    <xf numFmtId="209" fontId="17" fillId="0" borderId="26" xfId="58" applyNumberFormat="1" applyFont="1" applyFill="1" applyBorder="1" applyAlignment="1">
      <alignment vertical="center"/>
    </xf>
    <xf numFmtId="209" fontId="17" fillId="0" borderId="27" xfId="58" applyNumberFormat="1" applyFont="1" applyFill="1" applyBorder="1" applyAlignment="1">
      <alignment vertical="top"/>
    </xf>
    <xf numFmtId="209" fontId="17" fillId="0" borderId="28" xfId="58" applyNumberFormat="1" applyFont="1" applyFill="1" applyBorder="1" applyAlignment="1">
      <alignment vertical="top"/>
    </xf>
    <xf numFmtId="216" fontId="17" fillId="0" borderId="28" xfId="58" applyNumberFormat="1" applyFont="1" applyFill="1" applyBorder="1" applyAlignment="1">
      <alignment vertical="top"/>
    </xf>
    <xf numFmtId="209" fontId="17" fillId="0" borderId="29" xfId="58" applyNumberFormat="1" applyFont="1" applyFill="1" applyBorder="1" applyAlignment="1">
      <alignment vertical="top"/>
    </xf>
    <xf numFmtId="209" fontId="17" fillId="0" borderId="30" xfId="58" applyNumberFormat="1" applyFont="1" applyFill="1" applyBorder="1" applyAlignment="1">
      <alignment horizontal="right" vertical="center"/>
    </xf>
    <xf numFmtId="209" fontId="17" fillId="0" borderId="31" xfId="58" applyNumberFormat="1" applyFont="1" applyFill="1" applyBorder="1" applyAlignment="1">
      <alignment horizontal="right" vertical="center"/>
    </xf>
    <xf numFmtId="209" fontId="17" fillId="0" borderId="23" xfId="58" applyNumberFormat="1" applyFont="1" applyFill="1" applyBorder="1" applyAlignment="1">
      <alignment vertical="center"/>
    </xf>
    <xf numFmtId="216" fontId="17" fillId="0" borderId="23" xfId="58" applyNumberFormat="1" applyFont="1" applyFill="1" applyBorder="1" applyAlignment="1">
      <alignment vertical="center"/>
    </xf>
    <xf numFmtId="209" fontId="17" fillId="0" borderId="24" xfId="58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38" fontId="17" fillId="0" borderId="20" xfId="58" applyFont="1" applyFill="1" applyBorder="1" applyAlignment="1">
      <alignment vertical="center"/>
    </xf>
    <xf numFmtId="40" fontId="17" fillId="0" borderId="13" xfId="58" applyNumberFormat="1" applyFont="1" applyFill="1" applyBorder="1" applyAlignment="1">
      <alignment horizontal="center" vertical="top"/>
    </xf>
    <xf numFmtId="209" fontId="17" fillId="0" borderId="25" xfId="58" applyNumberFormat="1" applyFont="1" applyFill="1" applyBorder="1" applyAlignment="1">
      <alignment vertical="top"/>
    </xf>
    <xf numFmtId="216" fontId="17" fillId="0" borderId="25" xfId="58" applyNumberFormat="1" applyFont="1" applyFill="1" applyBorder="1" applyAlignment="1">
      <alignment vertical="top"/>
    </xf>
    <xf numFmtId="209" fontId="17" fillId="0" borderId="26" xfId="58" applyNumberFormat="1" applyFont="1" applyFill="1" applyBorder="1" applyAlignment="1">
      <alignment vertical="top"/>
    </xf>
    <xf numFmtId="209" fontId="17" fillId="0" borderId="32" xfId="58" applyNumberFormat="1" applyFont="1" applyFill="1" applyBorder="1" applyAlignment="1">
      <alignment/>
    </xf>
    <xf numFmtId="209" fontId="17" fillId="0" borderId="23" xfId="58" applyNumberFormat="1" applyFont="1" applyFill="1" applyBorder="1" applyAlignment="1">
      <alignment horizontal="right"/>
    </xf>
    <xf numFmtId="209" fontId="17" fillId="0" borderId="24" xfId="58" applyNumberFormat="1" applyFont="1" applyFill="1" applyBorder="1" applyAlignment="1">
      <alignment horizontal="right"/>
    </xf>
    <xf numFmtId="209" fontId="17" fillId="0" borderId="33" xfId="58" applyNumberFormat="1" applyFont="1" applyFill="1" applyBorder="1" applyAlignment="1">
      <alignment vertical="center"/>
    </xf>
    <xf numFmtId="209" fontId="17" fillId="0" borderId="26" xfId="58" applyNumberFormat="1" applyFont="1" applyFill="1" applyBorder="1" applyAlignment="1">
      <alignment horizontal="right" vertical="center"/>
    </xf>
    <xf numFmtId="209" fontId="17" fillId="0" borderId="28" xfId="58" applyNumberFormat="1" applyFont="1" applyFill="1" applyBorder="1" applyAlignment="1">
      <alignment horizontal="right" vertical="top"/>
    </xf>
    <xf numFmtId="209" fontId="17" fillId="0" borderId="29" xfId="58" applyNumberFormat="1" applyFont="1" applyFill="1" applyBorder="1" applyAlignment="1">
      <alignment horizontal="right" vertical="top"/>
    </xf>
    <xf numFmtId="209" fontId="17" fillId="0" borderId="30" xfId="58" applyNumberFormat="1" applyFont="1" applyFill="1" applyBorder="1" applyAlignment="1">
      <alignment vertical="top"/>
    </xf>
    <xf numFmtId="209" fontId="17" fillId="0" borderId="31" xfId="58" applyNumberFormat="1" applyFont="1" applyFill="1" applyBorder="1" applyAlignment="1">
      <alignment vertical="top"/>
    </xf>
    <xf numFmtId="209" fontId="17" fillId="0" borderId="25" xfId="58" applyNumberFormat="1" applyFont="1" applyFill="1" applyBorder="1" applyAlignment="1">
      <alignment horizontal="right" vertical="center"/>
    </xf>
    <xf numFmtId="38" fontId="23" fillId="0" borderId="0" xfId="58" applyFont="1" applyFill="1" applyAlignment="1">
      <alignment vertical="top"/>
    </xf>
    <xf numFmtId="49" fontId="17" fillId="33" borderId="0" xfId="58" applyNumberFormat="1" applyFont="1" applyFill="1" applyBorder="1" applyAlignment="1">
      <alignment horizontal="center" vertical="center"/>
    </xf>
    <xf numFmtId="40" fontId="17" fillId="33" borderId="0" xfId="58" applyNumberFormat="1" applyFont="1" applyFill="1" applyBorder="1" applyAlignment="1">
      <alignment horizontal="center"/>
    </xf>
    <xf numFmtId="209" fontId="17" fillId="33" borderId="32" xfId="58" applyNumberFormat="1" applyFont="1" applyFill="1" applyBorder="1" applyAlignment="1">
      <alignment vertical="center"/>
    </xf>
    <xf numFmtId="209" fontId="17" fillId="33" borderId="23" xfId="58" applyNumberFormat="1" applyFont="1" applyFill="1" applyBorder="1" applyAlignment="1">
      <alignment vertical="center"/>
    </xf>
    <xf numFmtId="209" fontId="17" fillId="33" borderId="34" xfId="58" applyNumberFormat="1" applyFont="1" applyFill="1" applyBorder="1" applyAlignment="1">
      <alignment horizontal="right"/>
    </xf>
    <xf numFmtId="209" fontId="17" fillId="33" borderId="23" xfId="58" applyNumberFormat="1" applyFont="1" applyFill="1" applyBorder="1" applyAlignment="1">
      <alignment horizontal="right"/>
    </xf>
    <xf numFmtId="216" fontId="17" fillId="33" borderId="23" xfId="58" applyNumberFormat="1" applyFont="1" applyFill="1" applyBorder="1" applyAlignment="1">
      <alignment horizontal="right"/>
    </xf>
    <xf numFmtId="209" fontId="17" fillId="33" borderId="24" xfId="58" applyNumberFormat="1" applyFont="1" applyFill="1" applyBorder="1" applyAlignment="1">
      <alignment horizontal="right"/>
    </xf>
    <xf numFmtId="209" fontId="17" fillId="33" borderId="33" xfId="58" applyNumberFormat="1" applyFont="1" applyFill="1" applyBorder="1" applyAlignment="1">
      <alignment vertical="center"/>
    </xf>
    <xf numFmtId="209" fontId="17" fillId="33" borderId="25" xfId="58" applyNumberFormat="1" applyFont="1" applyFill="1" applyBorder="1" applyAlignment="1">
      <alignment vertical="center"/>
    </xf>
    <xf numFmtId="38" fontId="17" fillId="33" borderId="0" xfId="58" applyFont="1" applyFill="1" applyBorder="1" applyAlignment="1">
      <alignment horizontal="center" vertical="top"/>
    </xf>
    <xf numFmtId="209" fontId="17" fillId="33" borderId="27" xfId="58" applyNumberFormat="1" applyFont="1" applyFill="1" applyBorder="1" applyAlignment="1">
      <alignment vertical="center"/>
    </xf>
    <xf numFmtId="209" fontId="17" fillId="33" borderId="28" xfId="58" applyNumberFormat="1" applyFont="1" applyFill="1" applyBorder="1" applyAlignment="1">
      <alignment vertical="center"/>
    </xf>
    <xf numFmtId="209" fontId="17" fillId="33" borderId="35" xfId="58" applyNumberFormat="1" applyFont="1" applyFill="1" applyBorder="1" applyAlignment="1">
      <alignment horizontal="right" vertical="top"/>
    </xf>
    <xf numFmtId="209" fontId="17" fillId="33" borderId="28" xfId="58" applyNumberFormat="1" applyFont="1" applyFill="1" applyBorder="1" applyAlignment="1">
      <alignment horizontal="right" vertical="top"/>
    </xf>
    <xf numFmtId="40" fontId="17" fillId="33" borderId="28" xfId="58" applyNumberFormat="1" applyFont="1" applyFill="1" applyBorder="1" applyAlignment="1">
      <alignment horizontal="right" vertical="top"/>
    </xf>
    <xf numFmtId="209" fontId="17" fillId="33" borderId="29" xfId="58" applyNumberFormat="1" applyFont="1" applyFill="1" applyBorder="1" applyAlignment="1">
      <alignment horizontal="right" vertical="top"/>
    </xf>
    <xf numFmtId="209" fontId="17" fillId="0" borderId="12" xfId="58" applyNumberFormat="1" applyFont="1" applyFill="1" applyBorder="1" applyAlignment="1">
      <alignment horizontal="right" vertical="top"/>
    </xf>
    <xf numFmtId="40" fontId="17" fillId="33" borderId="0" xfId="58" applyNumberFormat="1" applyFont="1" applyFill="1" applyBorder="1" applyAlignment="1">
      <alignment horizontal="center" vertical="top"/>
    </xf>
    <xf numFmtId="209" fontId="17" fillId="33" borderId="34" xfId="58" applyNumberFormat="1" applyFont="1" applyFill="1" applyBorder="1" applyAlignment="1">
      <alignment horizontal="right" vertical="top"/>
    </xf>
    <xf numFmtId="209" fontId="17" fillId="33" borderId="23" xfId="58" applyNumberFormat="1" applyFont="1" applyFill="1" applyBorder="1" applyAlignment="1">
      <alignment horizontal="right" vertical="top"/>
    </xf>
    <xf numFmtId="216" fontId="17" fillId="33" borderId="23" xfId="58" applyNumberFormat="1" applyFont="1" applyFill="1" applyBorder="1" applyAlignment="1">
      <alignment horizontal="right" vertical="top"/>
    </xf>
    <xf numFmtId="209" fontId="17" fillId="33" borderId="24" xfId="58" applyNumberFormat="1" applyFont="1" applyFill="1" applyBorder="1" applyAlignment="1">
      <alignment horizontal="right" vertical="top"/>
    </xf>
    <xf numFmtId="209" fontId="17" fillId="0" borderId="31" xfId="58" applyNumberFormat="1" applyFont="1" applyFill="1" applyBorder="1" applyAlignment="1">
      <alignment horizontal="right"/>
    </xf>
    <xf numFmtId="216" fontId="17" fillId="0" borderId="31" xfId="58" applyNumberFormat="1" applyFont="1" applyFill="1" applyBorder="1" applyAlignment="1">
      <alignment horizontal="right"/>
    </xf>
    <xf numFmtId="209" fontId="17" fillId="0" borderId="36" xfId="58" applyNumberFormat="1" applyFont="1" applyFill="1" applyBorder="1" applyAlignment="1">
      <alignment horizontal="right"/>
    </xf>
    <xf numFmtId="209" fontId="17" fillId="33" borderId="37" xfId="58" applyNumberFormat="1" applyFont="1" applyFill="1" applyBorder="1" applyAlignment="1">
      <alignment horizontal="right"/>
    </xf>
    <xf numFmtId="209" fontId="17" fillId="33" borderId="25" xfId="58" applyNumberFormat="1" applyFont="1" applyFill="1" applyBorder="1" applyAlignment="1">
      <alignment horizontal="right"/>
    </xf>
    <xf numFmtId="216" fontId="17" fillId="33" borderId="25" xfId="58" applyNumberFormat="1" applyFont="1" applyFill="1" applyBorder="1" applyAlignment="1">
      <alignment horizontal="right"/>
    </xf>
    <xf numFmtId="209" fontId="17" fillId="33" borderId="26" xfId="58" applyNumberFormat="1" applyFont="1" applyFill="1" applyBorder="1" applyAlignment="1">
      <alignment horizontal="right"/>
    </xf>
    <xf numFmtId="38" fontId="14" fillId="0" borderId="0" xfId="58" applyFont="1" applyFill="1" applyAlignment="1">
      <alignment horizontal="center"/>
    </xf>
    <xf numFmtId="38" fontId="17" fillId="0" borderId="13" xfId="58" applyFont="1" applyFill="1" applyBorder="1" applyAlignment="1">
      <alignment horizontal="center"/>
    </xf>
    <xf numFmtId="40" fontId="17" fillId="0" borderId="0" xfId="58" applyNumberFormat="1" applyFont="1" applyFill="1" applyBorder="1" applyAlignment="1">
      <alignment horizontal="center" vertical="top"/>
    </xf>
    <xf numFmtId="38" fontId="17" fillId="0" borderId="0" xfId="58" applyFont="1" applyFill="1" applyAlignment="1">
      <alignment/>
    </xf>
    <xf numFmtId="40" fontId="17" fillId="0" borderId="0" xfId="58" applyNumberFormat="1" applyFont="1" applyFill="1" applyAlignment="1">
      <alignment/>
    </xf>
    <xf numFmtId="40" fontId="17" fillId="0" borderId="0" xfId="58" applyNumberFormat="1" applyFont="1" applyFill="1" applyBorder="1" applyAlignment="1">
      <alignment horizontal="right"/>
    </xf>
    <xf numFmtId="38" fontId="17" fillId="0" borderId="0" xfId="58" applyFont="1" applyFill="1" applyAlignment="1">
      <alignment vertical="top"/>
    </xf>
    <xf numFmtId="38" fontId="17" fillId="0" borderId="0" xfId="58" applyNumberFormat="1" applyFont="1" applyFill="1" applyAlignment="1">
      <alignment vertical="top"/>
    </xf>
    <xf numFmtId="40" fontId="17" fillId="0" borderId="0" xfId="58" applyNumberFormat="1" applyFont="1" applyFill="1" applyAlignment="1">
      <alignment vertical="top"/>
    </xf>
    <xf numFmtId="38" fontId="17" fillId="0" borderId="0" xfId="58" applyFont="1" applyFill="1" applyBorder="1" applyAlignment="1">
      <alignment horizontal="center"/>
    </xf>
    <xf numFmtId="209" fontId="17" fillId="33" borderId="37" xfId="58" applyNumberFormat="1" applyFont="1" applyFill="1" applyBorder="1" applyAlignment="1">
      <alignment horizontal="right" vertical="top"/>
    </xf>
    <xf numFmtId="209" fontId="17" fillId="33" borderId="25" xfId="58" applyNumberFormat="1" applyFont="1" applyFill="1" applyBorder="1" applyAlignment="1">
      <alignment horizontal="right" vertical="top"/>
    </xf>
    <xf numFmtId="216" fontId="17" fillId="33" borderId="25" xfId="58" applyNumberFormat="1" applyFont="1" applyFill="1" applyBorder="1" applyAlignment="1">
      <alignment horizontal="right" vertical="top"/>
    </xf>
    <xf numFmtId="209" fontId="17" fillId="33" borderId="26" xfId="58" applyNumberFormat="1" applyFont="1" applyFill="1" applyBorder="1" applyAlignment="1">
      <alignment horizontal="right" vertical="top"/>
    </xf>
    <xf numFmtId="38" fontId="17" fillId="33" borderId="0" xfId="58" applyFont="1" applyFill="1" applyBorder="1" applyAlignment="1">
      <alignment horizontal="center"/>
    </xf>
    <xf numFmtId="38" fontId="17" fillId="0" borderId="0" xfId="58" applyFont="1" applyFill="1" applyAlignment="1">
      <alignment horizontal="center" vertical="top"/>
    </xf>
    <xf numFmtId="209" fontId="17" fillId="33" borderId="35" xfId="58" applyNumberFormat="1" applyFont="1" applyFill="1" applyBorder="1" applyAlignment="1">
      <alignment horizontal="right"/>
    </xf>
    <xf numFmtId="209" fontId="17" fillId="33" borderId="28" xfId="58" applyNumberFormat="1" applyFont="1" applyFill="1" applyBorder="1" applyAlignment="1">
      <alignment horizontal="right"/>
    </xf>
    <xf numFmtId="40" fontId="17" fillId="33" borderId="28" xfId="58" applyNumberFormat="1" applyFont="1" applyFill="1" applyBorder="1" applyAlignment="1">
      <alignment horizontal="right"/>
    </xf>
    <xf numFmtId="209" fontId="17" fillId="33" borderId="29" xfId="58" applyNumberFormat="1" applyFont="1" applyFill="1" applyBorder="1" applyAlignment="1">
      <alignment horizontal="right"/>
    </xf>
    <xf numFmtId="49" fontId="17" fillId="0" borderId="0" xfId="58" applyNumberFormat="1" applyFont="1" applyFill="1" applyBorder="1" applyAlignment="1">
      <alignment horizontal="center"/>
    </xf>
    <xf numFmtId="38" fontId="17" fillId="0" borderId="0" xfId="58" applyFont="1" applyFill="1" applyAlignment="1">
      <alignment horizontal="center"/>
    </xf>
    <xf numFmtId="0" fontId="17" fillId="0" borderId="0" xfId="58" applyNumberFormat="1" applyFont="1" applyFill="1" applyBorder="1" applyAlignment="1">
      <alignment horizontal="center"/>
    </xf>
    <xf numFmtId="0" fontId="17" fillId="0" borderId="0" xfId="58" applyNumberFormat="1" applyFont="1" applyFill="1" applyAlignment="1">
      <alignment horizontal="center"/>
    </xf>
    <xf numFmtId="216" fontId="17" fillId="0" borderId="31" xfId="58" applyNumberFormat="1" applyFont="1" applyFill="1" applyBorder="1" applyAlignment="1">
      <alignment vertical="top"/>
    </xf>
    <xf numFmtId="209" fontId="17" fillId="0" borderId="36" xfId="58" applyNumberFormat="1" applyFont="1" applyFill="1" applyBorder="1" applyAlignment="1">
      <alignment vertical="top"/>
    </xf>
    <xf numFmtId="49" fontId="17" fillId="0" borderId="0" xfId="58" applyNumberFormat="1" applyFont="1" applyFill="1" applyBorder="1" applyAlignment="1">
      <alignment horizontal="center" vertical="center"/>
    </xf>
    <xf numFmtId="0" fontId="17" fillId="0" borderId="0" xfId="58" applyNumberFormat="1" applyFont="1" applyFill="1" applyBorder="1" applyAlignment="1">
      <alignment horizontal="center" vertical="center"/>
    </xf>
    <xf numFmtId="209" fontId="17" fillId="0" borderId="23" xfId="58" applyNumberFormat="1" applyFont="1" applyFill="1" applyBorder="1" applyAlignment="1">
      <alignment horizontal="right" vertical="center"/>
    </xf>
    <xf numFmtId="209" fontId="17" fillId="0" borderId="25" xfId="58" applyNumberFormat="1" applyFont="1" applyFill="1" applyBorder="1" applyAlignment="1">
      <alignment horizontal="right" vertical="center"/>
    </xf>
    <xf numFmtId="209" fontId="17" fillId="0" borderId="12" xfId="58" applyNumberFormat="1" applyFont="1" applyFill="1" applyBorder="1" applyAlignment="1">
      <alignment horizontal="right" vertical="center"/>
    </xf>
    <xf numFmtId="209" fontId="17" fillId="0" borderId="0" xfId="58" applyNumberFormat="1" applyFont="1" applyFill="1" applyBorder="1" applyAlignment="1">
      <alignment horizontal="right" vertical="center"/>
    </xf>
    <xf numFmtId="209" fontId="17" fillId="0" borderId="32" xfId="58" applyNumberFormat="1" applyFont="1" applyFill="1" applyBorder="1" applyAlignment="1">
      <alignment horizontal="right" vertical="center"/>
    </xf>
    <xf numFmtId="209" fontId="17" fillId="0" borderId="33" xfId="58" applyNumberFormat="1" applyFont="1" applyFill="1" applyBorder="1" applyAlignment="1">
      <alignment horizontal="right" vertical="center"/>
    </xf>
    <xf numFmtId="0" fontId="17" fillId="0" borderId="0" xfId="58" applyNumberFormat="1" applyFont="1" applyFill="1" applyBorder="1" applyAlignment="1">
      <alignment horizontal="center" vertical="top"/>
    </xf>
    <xf numFmtId="40" fontId="14" fillId="0" borderId="12" xfId="58" applyNumberFormat="1" applyFont="1" applyFill="1" applyBorder="1" applyAlignment="1">
      <alignment horizontal="center" vertical="center"/>
    </xf>
    <xf numFmtId="40" fontId="14" fillId="0" borderId="0" xfId="58" applyNumberFormat="1" applyFont="1" applyFill="1" applyBorder="1" applyAlignment="1">
      <alignment horizontal="center" vertical="center"/>
    </xf>
    <xf numFmtId="49" fontId="17" fillId="0" borderId="0" xfId="58" applyNumberFormat="1" applyFont="1" applyFill="1" applyBorder="1" applyAlignment="1">
      <alignment horizontal="center"/>
    </xf>
    <xf numFmtId="0" fontId="17" fillId="0" borderId="0" xfId="58" applyNumberFormat="1" applyFont="1" applyFill="1" applyBorder="1" applyAlignment="1">
      <alignment horizontal="center"/>
    </xf>
    <xf numFmtId="38" fontId="22" fillId="0" borderId="0" xfId="58" applyFont="1" applyFill="1" applyAlignment="1">
      <alignment horizontal="center" vertical="center"/>
    </xf>
    <xf numFmtId="38" fontId="17" fillId="0" borderId="19" xfId="58" applyFont="1" applyFill="1" applyBorder="1" applyAlignment="1">
      <alignment horizontal="center" vertical="center" wrapText="1"/>
    </xf>
    <xf numFmtId="38" fontId="17" fillId="0" borderId="14" xfId="58" applyFont="1" applyFill="1" applyBorder="1" applyAlignment="1">
      <alignment horizontal="center" vertical="center" wrapText="1"/>
    </xf>
    <xf numFmtId="209" fontId="17" fillId="0" borderId="22" xfId="58" applyNumberFormat="1" applyFont="1" applyFill="1" applyBorder="1" applyAlignment="1">
      <alignment horizontal="right" vertical="center"/>
    </xf>
    <xf numFmtId="209" fontId="17" fillId="0" borderId="38" xfId="58" applyNumberFormat="1" applyFont="1" applyFill="1" applyBorder="1" applyAlignment="1">
      <alignment horizontal="right" vertical="center"/>
    </xf>
    <xf numFmtId="209" fontId="17" fillId="0" borderId="39" xfId="58" applyNumberFormat="1" applyFont="1" applyFill="1" applyBorder="1" applyAlignment="1">
      <alignment horizontal="right" vertical="center"/>
    </xf>
    <xf numFmtId="209" fontId="17" fillId="33" borderId="30" xfId="58" applyNumberFormat="1" applyFont="1" applyFill="1" applyBorder="1" applyAlignment="1">
      <alignment horizontal="right" vertical="center"/>
    </xf>
    <xf numFmtId="209" fontId="17" fillId="33" borderId="31" xfId="58" applyNumberFormat="1" applyFont="1" applyFill="1" applyBorder="1" applyAlignment="1">
      <alignment horizontal="right" vertical="center"/>
    </xf>
    <xf numFmtId="38" fontId="17" fillId="33" borderId="0" xfId="58" applyFont="1" applyFill="1" applyAlignment="1">
      <alignment horizontal="center" vertical="center"/>
    </xf>
    <xf numFmtId="0" fontId="17" fillId="33" borderId="0" xfId="58" applyNumberFormat="1" applyFont="1" applyFill="1" applyBorder="1" applyAlignment="1">
      <alignment horizontal="center" vertical="center"/>
    </xf>
    <xf numFmtId="49" fontId="17" fillId="33" borderId="0" xfId="58" applyNumberFormat="1" applyFont="1" applyFill="1" applyBorder="1" applyAlignment="1">
      <alignment horizontal="center" vertical="center"/>
    </xf>
    <xf numFmtId="38" fontId="17" fillId="0" borderId="0" xfId="58" applyFont="1" applyFill="1" applyAlignment="1">
      <alignment horizontal="center" vertical="center"/>
    </xf>
    <xf numFmtId="38" fontId="17" fillId="0" borderId="0" xfId="58" applyFont="1" applyFill="1" applyAlignment="1">
      <alignment horizontal="center"/>
    </xf>
    <xf numFmtId="209" fontId="17" fillId="0" borderId="0" xfId="58" applyNumberFormat="1" applyFont="1" applyFill="1" applyBorder="1" applyAlignment="1">
      <alignment horizontal="right" vertical="top"/>
    </xf>
    <xf numFmtId="209" fontId="17" fillId="0" borderId="12" xfId="58" applyNumberFormat="1" applyFont="1" applyFill="1" applyBorder="1" applyAlignment="1">
      <alignment horizontal="right" vertical="top"/>
    </xf>
    <xf numFmtId="38" fontId="14" fillId="0" borderId="12" xfId="58" applyFont="1" applyFill="1" applyBorder="1" applyAlignment="1">
      <alignment horizontal="center" vertical="center"/>
    </xf>
    <xf numFmtId="38" fontId="14" fillId="0" borderId="0" xfId="58" applyFont="1" applyFill="1" applyBorder="1" applyAlignment="1">
      <alignment horizontal="center" vertical="center"/>
    </xf>
    <xf numFmtId="38" fontId="14" fillId="0" borderId="0" xfId="58" applyFont="1" applyFill="1" applyBorder="1" applyAlignment="1">
      <alignment horizontal="center"/>
    </xf>
    <xf numFmtId="38" fontId="17" fillId="0" borderId="0" xfId="58" applyFont="1" applyFill="1" applyBorder="1" applyAlignment="1">
      <alignment horizontal="center" vertical="center"/>
    </xf>
    <xf numFmtId="38" fontId="14" fillId="0" borderId="0" xfId="58" applyFont="1" applyFill="1" applyBorder="1" applyAlignment="1">
      <alignment horizontal="center" vertical="top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457200</xdr:colOff>
      <xdr:row>28</xdr:row>
      <xdr:rowOff>114300</xdr:rowOff>
    </xdr:from>
    <xdr:to>
      <xdr:col>10</xdr:col>
      <xdr:colOff>600075</xdr:colOff>
      <xdr:row>30</xdr:row>
      <xdr:rowOff>76200</xdr:rowOff>
    </xdr:to>
    <xdr:sp>
      <xdr:nvSpPr>
        <xdr:cNvPr id="1" name="右中かっこ 5"/>
        <xdr:cNvSpPr>
          <a:spLocks/>
        </xdr:cNvSpPr>
      </xdr:nvSpPr>
      <xdr:spPr>
        <a:xfrm>
          <a:off x="2943225" y="5667375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476250</xdr:colOff>
      <xdr:row>28</xdr:row>
      <xdr:rowOff>104775</xdr:rowOff>
    </xdr:from>
    <xdr:to>
      <xdr:col>11</xdr:col>
      <xdr:colOff>619125</xdr:colOff>
      <xdr:row>30</xdr:row>
      <xdr:rowOff>66675</xdr:rowOff>
    </xdr:to>
    <xdr:sp>
      <xdr:nvSpPr>
        <xdr:cNvPr id="2" name="右中かっこ 6"/>
        <xdr:cNvSpPr>
          <a:spLocks/>
        </xdr:cNvSpPr>
      </xdr:nvSpPr>
      <xdr:spPr>
        <a:xfrm>
          <a:off x="3857625" y="56578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34</xdr:row>
      <xdr:rowOff>104775</xdr:rowOff>
    </xdr:from>
    <xdr:to>
      <xdr:col>10</xdr:col>
      <xdr:colOff>619125</xdr:colOff>
      <xdr:row>36</xdr:row>
      <xdr:rowOff>66675</xdr:rowOff>
    </xdr:to>
    <xdr:sp>
      <xdr:nvSpPr>
        <xdr:cNvPr id="3" name="右中かっこ 7"/>
        <xdr:cNvSpPr>
          <a:spLocks/>
        </xdr:cNvSpPr>
      </xdr:nvSpPr>
      <xdr:spPr>
        <a:xfrm>
          <a:off x="2962275" y="69151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34</xdr:row>
      <xdr:rowOff>123825</xdr:rowOff>
    </xdr:from>
    <xdr:to>
      <xdr:col>11</xdr:col>
      <xdr:colOff>628650</xdr:colOff>
      <xdr:row>36</xdr:row>
      <xdr:rowOff>85725</xdr:rowOff>
    </xdr:to>
    <xdr:sp>
      <xdr:nvSpPr>
        <xdr:cNvPr id="4" name="右中かっこ 8"/>
        <xdr:cNvSpPr>
          <a:spLocks/>
        </xdr:cNvSpPr>
      </xdr:nvSpPr>
      <xdr:spPr>
        <a:xfrm>
          <a:off x="3867150" y="69342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409575</xdr:colOff>
      <xdr:row>18</xdr:row>
      <xdr:rowOff>57150</xdr:rowOff>
    </xdr:from>
    <xdr:to>
      <xdr:col>11</xdr:col>
      <xdr:colOff>504825</xdr:colOff>
      <xdr:row>19</xdr:row>
      <xdr:rowOff>123825</xdr:rowOff>
    </xdr:to>
    <xdr:sp>
      <xdr:nvSpPr>
        <xdr:cNvPr id="5" name="右中かっこ 16"/>
        <xdr:cNvSpPr>
          <a:spLocks/>
        </xdr:cNvSpPr>
      </xdr:nvSpPr>
      <xdr:spPr>
        <a:xfrm>
          <a:off x="3790950" y="368617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419100</xdr:colOff>
      <xdr:row>9</xdr:row>
      <xdr:rowOff>57150</xdr:rowOff>
    </xdr:from>
    <xdr:to>
      <xdr:col>10</xdr:col>
      <xdr:colOff>514350</xdr:colOff>
      <xdr:row>10</xdr:row>
      <xdr:rowOff>123825</xdr:rowOff>
    </xdr:to>
    <xdr:sp>
      <xdr:nvSpPr>
        <xdr:cNvPr id="6" name="右中かっこ 17"/>
        <xdr:cNvSpPr>
          <a:spLocks/>
        </xdr:cNvSpPr>
      </xdr:nvSpPr>
      <xdr:spPr>
        <a:xfrm>
          <a:off x="2905125" y="180022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419100</xdr:colOff>
      <xdr:row>9</xdr:row>
      <xdr:rowOff>66675</xdr:rowOff>
    </xdr:from>
    <xdr:to>
      <xdr:col>11</xdr:col>
      <xdr:colOff>514350</xdr:colOff>
      <xdr:row>10</xdr:row>
      <xdr:rowOff>133350</xdr:rowOff>
    </xdr:to>
    <xdr:sp>
      <xdr:nvSpPr>
        <xdr:cNvPr id="7" name="右中かっこ 20"/>
        <xdr:cNvSpPr>
          <a:spLocks/>
        </xdr:cNvSpPr>
      </xdr:nvSpPr>
      <xdr:spPr>
        <a:xfrm>
          <a:off x="3800475" y="180975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419100</xdr:colOff>
      <xdr:row>18</xdr:row>
      <xdr:rowOff>57150</xdr:rowOff>
    </xdr:from>
    <xdr:to>
      <xdr:col>10</xdr:col>
      <xdr:colOff>514350</xdr:colOff>
      <xdr:row>19</xdr:row>
      <xdr:rowOff>123825</xdr:rowOff>
    </xdr:to>
    <xdr:sp>
      <xdr:nvSpPr>
        <xdr:cNvPr id="8" name="右中かっこ 22"/>
        <xdr:cNvSpPr>
          <a:spLocks/>
        </xdr:cNvSpPr>
      </xdr:nvSpPr>
      <xdr:spPr>
        <a:xfrm>
          <a:off x="2905125" y="368617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31</xdr:row>
      <xdr:rowOff>104775</xdr:rowOff>
    </xdr:from>
    <xdr:to>
      <xdr:col>10</xdr:col>
      <xdr:colOff>619125</xdr:colOff>
      <xdr:row>33</xdr:row>
      <xdr:rowOff>66675</xdr:rowOff>
    </xdr:to>
    <xdr:sp>
      <xdr:nvSpPr>
        <xdr:cNvPr id="9" name="右中かっこ 15"/>
        <xdr:cNvSpPr>
          <a:spLocks/>
        </xdr:cNvSpPr>
      </xdr:nvSpPr>
      <xdr:spPr>
        <a:xfrm>
          <a:off x="2962275" y="62865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31</xdr:row>
      <xdr:rowOff>95250</xdr:rowOff>
    </xdr:from>
    <xdr:to>
      <xdr:col>11</xdr:col>
      <xdr:colOff>628650</xdr:colOff>
      <xdr:row>33</xdr:row>
      <xdr:rowOff>57150</xdr:rowOff>
    </xdr:to>
    <xdr:sp>
      <xdr:nvSpPr>
        <xdr:cNvPr id="10" name="右中かっこ 21"/>
        <xdr:cNvSpPr>
          <a:spLocks/>
        </xdr:cNvSpPr>
      </xdr:nvSpPr>
      <xdr:spPr>
        <a:xfrm>
          <a:off x="3867150" y="6276975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34</xdr:row>
      <xdr:rowOff>104775</xdr:rowOff>
    </xdr:from>
    <xdr:to>
      <xdr:col>10</xdr:col>
      <xdr:colOff>619125</xdr:colOff>
      <xdr:row>36</xdr:row>
      <xdr:rowOff>66675</xdr:rowOff>
    </xdr:to>
    <xdr:sp>
      <xdr:nvSpPr>
        <xdr:cNvPr id="11" name="右中かっこ 23"/>
        <xdr:cNvSpPr>
          <a:spLocks/>
        </xdr:cNvSpPr>
      </xdr:nvSpPr>
      <xdr:spPr>
        <a:xfrm>
          <a:off x="2962275" y="69151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34</xdr:row>
      <xdr:rowOff>123825</xdr:rowOff>
    </xdr:from>
    <xdr:to>
      <xdr:col>11</xdr:col>
      <xdr:colOff>628650</xdr:colOff>
      <xdr:row>36</xdr:row>
      <xdr:rowOff>85725</xdr:rowOff>
    </xdr:to>
    <xdr:sp>
      <xdr:nvSpPr>
        <xdr:cNvPr id="12" name="右中かっこ 24"/>
        <xdr:cNvSpPr>
          <a:spLocks/>
        </xdr:cNvSpPr>
      </xdr:nvSpPr>
      <xdr:spPr>
        <a:xfrm>
          <a:off x="3867150" y="69342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409575</xdr:colOff>
      <xdr:row>12</xdr:row>
      <xdr:rowOff>57150</xdr:rowOff>
    </xdr:from>
    <xdr:to>
      <xdr:col>11</xdr:col>
      <xdr:colOff>504825</xdr:colOff>
      <xdr:row>13</xdr:row>
      <xdr:rowOff>123825</xdr:rowOff>
    </xdr:to>
    <xdr:sp>
      <xdr:nvSpPr>
        <xdr:cNvPr id="13" name="右中かっこ 25"/>
        <xdr:cNvSpPr>
          <a:spLocks/>
        </xdr:cNvSpPr>
      </xdr:nvSpPr>
      <xdr:spPr>
        <a:xfrm>
          <a:off x="3790950" y="242887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419100</xdr:colOff>
      <xdr:row>12</xdr:row>
      <xdr:rowOff>57150</xdr:rowOff>
    </xdr:from>
    <xdr:to>
      <xdr:col>10</xdr:col>
      <xdr:colOff>514350</xdr:colOff>
      <xdr:row>13</xdr:row>
      <xdr:rowOff>123825</xdr:rowOff>
    </xdr:to>
    <xdr:sp>
      <xdr:nvSpPr>
        <xdr:cNvPr id="14" name="右中かっこ 26"/>
        <xdr:cNvSpPr>
          <a:spLocks/>
        </xdr:cNvSpPr>
      </xdr:nvSpPr>
      <xdr:spPr>
        <a:xfrm>
          <a:off x="2905125" y="242887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37</xdr:row>
      <xdr:rowOff>104775</xdr:rowOff>
    </xdr:from>
    <xdr:to>
      <xdr:col>10</xdr:col>
      <xdr:colOff>619125</xdr:colOff>
      <xdr:row>39</xdr:row>
      <xdr:rowOff>66675</xdr:rowOff>
    </xdr:to>
    <xdr:sp>
      <xdr:nvSpPr>
        <xdr:cNvPr id="15" name="右中かっこ 27"/>
        <xdr:cNvSpPr>
          <a:spLocks/>
        </xdr:cNvSpPr>
      </xdr:nvSpPr>
      <xdr:spPr>
        <a:xfrm>
          <a:off x="2962275" y="75438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37</xdr:row>
      <xdr:rowOff>123825</xdr:rowOff>
    </xdr:from>
    <xdr:to>
      <xdr:col>11</xdr:col>
      <xdr:colOff>628650</xdr:colOff>
      <xdr:row>39</xdr:row>
      <xdr:rowOff>85725</xdr:rowOff>
    </xdr:to>
    <xdr:sp>
      <xdr:nvSpPr>
        <xdr:cNvPr id="16" name="右中かっこ 28"/>
        <xdr:cNvSpPr>
          <a:spLocks/>
        </xdr:cNvSpPr>
      </xdr:nvSpPr>
      <xdr:spPr>
        <a:xfrm>
          <a:off x="3867150" y="75628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37</xdr:row>
      <xdr:rowOff>104775</xdr:rowOff>
    </xdr:from>
    <xdr:to>
      <xdr:col>10</xdr:col>
      <xdr:colOff>619125</xdr:colOff>
      <xdr:row>39</xdr:row>
      <xdr:rowOff>66675</xdr:rowOff>
    </xdr:to>
    <xdr:sp>
      <xdr:nvSpPr>
        <xdr:cNvPr id="17" name="右中かっこ 29"/>
        <xdr:cNvSpPr>
          <a:spLocks/>
        </xdr:cNvSpPr>
      </xdr:nvSpPr>
      <xdr:spPr>
        <a:xfrm>
          <a:off x="2962275" y="75438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37</xdr:row>
      <xdr:rowOff>123825</xdr:rowOff>
    </xdr:from>
    <xdr:to>
      <xdr:col>11</xdr:col>
      <xdr:colOff>628650</xdr:colOff>
      <xdr:row>39</xdr:row>
      <xdr:rowOff>85725</xdr:rowOff>
    </xdr:to>
    <xdr:sp>
      <xdr:nvSpPr>
        <xdr:cNvPr id="18" name="右中かっこ 30"/>
        <xdr:cNvSpPr>
          <a:spLocks/>
        </xdr:cNvSpPr>
      </xdr:nvSpPr>
      <xdr:spPr>
        <a:xfrm>
          <a:off x="3867150" y="75628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409575</xdr:colOff>
      <xdr:row>15</xdr:row>
      <xdr:rowOff>57150</xdr:rowOff>
    </xdr:from>
    <xdr:to>
      <xdr:col>11</xdr:col>
      <xdr:colOff>504825</xdr:colOff>
      <xdr:row>16</xdr:row>
      <xdr:rowOff>123825</xdr:rowOff>
    </xdr:to>
    <xdr:sp>
      <xdr:nvSpPr>
        <xdr:cNvPr id="19" name="右中かっこ 35"/>
        <xdr:cNvSpPr>
          <a:spLocks/>
        </xdr:cNvSpPr>
      </xdr:nvSpPr>
      <xdr:spPr>
        <a:xfrm>
          <a:off x="3790950" y="305752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419100</xdr:colOff>
      <xdr:row>15</xdr:row>
      <xdr:rowOff>57150</xdr:rowOff>
    </xdr:from>
    <xdr:to>
      <xdr:col>10</xdr:col>
      <xdr:colOff>514350</xdr:colOff>
      <xdr:row>16</xdr:row>
      <xdr:rowOff>123825</xdr:rowOff>
    </xdr:to>
    <xdr:sp>
      <xdr:nvSpPr>
        <xdr:cNvPr id="20" name="右中かっこ 36"/>
        <xdr:cNvSpPr>
          <a:spLocks/>
        </xdr:cNvSpPr>
      </xdr:nvSpPr>
      <xdr:spPr>
        <a:xfrm>
          <a:off x="2905125" y="305752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40</xdr:row>
      <xdr:rowOff>104775</xdr:rowOff>
    </xdr:from>
    <xdr:to>
      <xdr:col>10</xdr:col>
      <xdr:colOff>619125</xdr:colOff>
      <xdr:row>42</xdr:row>
      <xdr:rowOff>66675</xdr:rowOff>
    </xdr:to>
    <xdr:sp>
      <xdr:nvSpPr>
        <xdr:cNvPr id="21" name="右中かっこ 31"/>
        <xdr:cNvSpPr>
          <a:spLocks/>
        </xdr:cNvSpPr>
      </xdr:nvSpPr>
      <xdr:spPr>
        <a:xfrm>
          <a:off x="2962275" y="81724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40</xdr:row>
      <xdr:rowOff>123825</xdr:rowOff>
    </xdr:from>
    <xdr:to>
      <xdr:col>11</xdr:col>
      <xdr:colOff>628650</xdr:colOff>
      <xdr:row>42</xdr:row>
      <xdr:rowOff>85725</xdr:rowOff>
    </xdr:to>
    <xdr:sp>
      <xdr:nvSpPr>
        <xdr:cNvPr id="22" name="右中かっこ 32"/>
        <xdr:cNvSpPr>
          <a:spLocks/>
        </xdr:cNvSpPr>
      </xdr:nvSpPr>
      <xdr:spPr>
        <a:xfrm>
          <a:off x="3867150" y="81915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40</xdr:row>
      <xdr:rowOff>104775</xdr:rowOff>
    </xdr:from>
    <xdr:to>
      <xdr:col>10</xdr:col>
      <xdr:colOff>619125</xdr:colOff>
      <xdr:row>42</xdr:row>
      <xdr:rowOff>66675</xdr:rowOff>
    </xdr:to>
    <xdr:sp>
      <xdr:nvSpPr>
        <xdr:cNvPr id="23" name="右中かっこ 33"/>
        <xdr:cNvSpPr>
          <a:spLocks/>
        </xdr:cNvSpPr>
      </xdr:nvSpPr>
      <xdr:spPr>
        <a:xfrm>
          <a:off x="2962275" y="81724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409575</xdr:colOff>
      <xdr:row>23</xdr:row>
      <xdr:rowOff>57150</xdr:rowOff>
    </xdr:from>
    <xdr:to>
      <xdr:col>11</xdr:col>
      <xdr:colOff>504825</xdr:colOff>
      <xdr:row>24</xdr:row>
      <xdr:rowOff>123825</xdr:rowOff>
    </xdr:to>
    <xdr:sp>
      <xdr:nvSpPr>
        <xdr:cNvPr id="24" name="右中かっこ 39"/>
        <xdr:cNvSpPr>
          <a:spLocks/>
        </xdr:cNvSpPr>
      </xdr:nvSpPr>
      <xdr:spPr>
        <a:xfrm>
          <a:off x="3790950" y="469582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419100</xdr:colOff>
      <xdr:row>23</xdr:row>
      <xdr:rowOff>66675</xdr:rowOff>
    </xdr:from>
    <xdr:to>
      <xdr:col>10</xdr:col>
      <xdr:colOff>514350</xdr:colOff>
      <xdr:row>24</xdr:row>
      <xdr:rowOff>133350</xdr:rowOff>
    </xdr:to>
    <xdr:sp>
      <xdr:nvSpPr>
        <xdr:cNvPr id="25" name="右中かっこ 40"/>
        <xdr:cNvSpPr>
          <a:spLocks/>
        </xdr:cNvSpPr>
      </xdr:nvSpPr>
      <xdr:spPr>
        <a:xfrm>
          <a:off x="2905125" y="470535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46</xdr:row>
      <xdr:rowOff>104775</xdr:rowOff>
    </xdr:from>
    <xdr:to>
      <xdr:col>10</xdr:col>
      <xdr:colOff>619125</xdr:colOff>
      <xdr:row>48</xdr:row>
      <xdr:rowOff>66675</xdr:rowOff>
    </xdr:to>
    <xdr:sp>
      <xdr:nvSpPr>
        <xdr:cNvPr id="26" name="右中かっこ 53"/>
        <xdr:cNvSpPr>
          <a:spLocks/>
        </xdr:cNvSpPr>
      </xdr:nvSpPr>
      <xdr:spPr>
        <a:xfrm>
          <a:off x="2962275" y="94297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46</xdr:row>
      <xdr:rowOff>123825</xdr:rowOff>
    </xdr:from>
    <xdr:to>
      <xdr:col>11</xdr:col>
      <xdr:colOff>628650</xdr:colOff>
      <xdr:row>48</xdr:row>
      <xdr:rowOff>85725</xdr:rowOff>
    </xdr:to>
    <xdr:sp>
      <xdr:nvSpPr>
        <xdr:cNvPr id="27" name="右中かっこ 54"/>
        <xdr:cNvSpPr>
          <a:spLocks/>
        </xdr:cNvSpPr>
      </xdr:nvSpPr>
      <xdr:spPr>
        <a:xfrm>
          <a:off x="3867150" y="94488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46</xdr:row>
      <xdr:rowOff>104775</xdr:rowOff>
    </xdr:from>
    <xdr:to>
      <xdr:col>10</xdr:col>
      <xdr:colOff>619125</xdr:colOff>
      <xdr:row>48</xdr:row>
      <xdr:rowOff>66675</xdr:rowOff>
    </xdr:to>
    <xdr:sp>
      <xdr:nvSpPr>
        <xdr:cNvPr id="28" name="右中かっこ 55"/>
        <xdr:cNvSpPr>
          <a:spLocks/>
        </xdr:cNvSpPr>
      </xdr:nvSpPr>
      <xdr:spPr>
        <a:xfrm>
          <a:off x="2962275" y="94297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46</xdr:row>
      <xdr:rowOff>123825</xdr:rowOff>
    </xdr:from>
    <xdr:to>
      <xdr:col>11</xdr:col>
      <xdr:colOff>628650</xdr:colOff>
      <xdr:row>48</xdr:row>
      <xdr:rowOff>85725</xdr:rowOff>
    </xdr:to>
    <xdr:sp>
      <xdr:nvSpPr>
        <xdr:cNvPr id="29" name="右中かっこ 56"/>
        <xdr:cNvSpPr>
          <a:spLocks/>
        </xdr:cNvSpPr>
      </xdr:nvSpPr>
      <xdr:spPr>
        <a:xfrm>
          <a:off x="3867150" y="94488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43</xdr:row>
      <xdr:rowOff>104775</xdr:rowOff>
    </xdr:from>
    <xdr:to>
      <xdr:col>10</xdr:col>
      <xdr:colOff>619125</xdr:colOff>
      <xdr:row>45</xdr:row>
      <xdr:rowOff>66675</xdr:rowOff>
    </xdr:to>
    <xdr:sp>
      <xdr:nvSpPr>
        <xdr:cNvPr id="30" name="右中かっこ 61"/>
        <xdr:cNvSpPr>
          <a:spLocks/>
        </xdr:cNvSpPr>
      </xdr:nvSpPr>
      <xdr:spPr>
        <a:xfrm>
          <a:off x="2962275" y="88011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43</xdr:row>
      <xdr:rowOff>123825</xdr:rowOff>
    </xdr:from>
    <xdr:to>
      <xdr:col>11</xdr:col>
      <xdr:colOff>628650</xdr:colOff>
      <xdr:row>45</xdr:row>
      <xdr:rowOff>85725</xdr:rowOff>
    </xdr:to>
    <xdr:sp>
      <xdr:nvSpPr>
        <xdr:cNvPr id="31" name="右中かっこ 62"/>
        <xdr:cNvSpPr>
          <a:spLocks/>
        </xdr:cNvSpPr>
      </xdr:nvSpPr>
      <xdr:spPr>
        <a:xfrm>
          <a:off x="3867150" y="88201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43</xdr:row>
      <xdr:rowOff>104775</xdr:rowOff>
    </xdr:from>
    <xdr:to>
      <xdr:col>10</xdr:col>
      <xdr:colOff>619125</xdr:colOff>
      <xdr:row>45</xdr:row>
      <xdr:rowOff>66675</xdr:rowOff>
    </xdr:to>
    <xdr:sp>
      <xdr:nvSpPr>
        <xdr:cNvPr id="32" name="右中かっこ 63"/>
        <xdr:cNvSpPr>
          <a:spLocks/>
        </xdr:cNvSpPr>
      </xdr:nvSpPr>
      <xdr:spPr>
        <a:xfrm>
          <a:off x="2962275" y="88011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43</xdr:row>
      <xdr:rowOff>123825</xdr:rowOff>
    </xdr:from>
    <xdr:to>
      <xdr:col>11</xdr:col>
      <xdr:colOff>628650</xdr:colOff>
      <xdr:row>45</xdr:row>
      <xdr:rowOff>85725</xdr:rowOff>
    </xdr:to>
    <xdr:sp>
      <xdr:nvSpPr>
        <xdr:cNvPr id="33" name="右中かっこ 64"/>
        <xdr:cNvSpPr>
          <a:spLocks/>
        </xdr:cNvSpPr>
      </xdr:nvSpPr>
      <xdr:spPr>
        <a:xfrm>
          <a:off x="3867150" y="88201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20</xdr:row>
      <xdr:rowOff>104775</xdr:rowOff>
    </xdr:from>
    <xdr:to>
      <xdr:col>10</xdr:col>
      <xdr:colOff>704850</xdr:colOff>
      <xdr:row>22</xdr:row>
      <xdr:rowOff>104775</xdr:rowOff>
    </xdr:to>
    <xdr:sp>
      <xdr:nvSpPr>
        <xdr:cNvPr id="1" name="右中かっこ 9"/>
        <xdr:cNvSpPr>
          <a:spLocks/>
        </xdr:cNvSpPr>
      </xdr:nvSpPr>
      <xdr:spPr>
        <a:xfrm>
          <a:off x="3248025" y="33909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438150</xdr:colOff>
      <xdr:row>39</xdr:row>
      <xdr:rowOff>104775</xdr:rowOff>
    </xdr:from>
    <xdr:to>
      <xdr:col>10</xdr:col>
      <xdr:colOff>581025</xdr:colOff>
      <xdr:row>41</xdr:row>
      <xdr:rowOff>104775</xdr:rowOff>
    </xdr:to>
    <xdr:sp>
      <xdr:nvSpPr>
        <xdr:cNvPr id="2" name="右中かっこ 1"/>
        <xdr:cNvSpPr>
          <a:spLocks/>
        </xdr:cNvSpPr>
      </xdr:nvSpPr>
      <xdr:spPr>
        <a:xfrm>
          <a:off x="3124200" y="6296025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39</xdr:row>
      <xdr:rowOff>95250</xdr:rowOff>
    </xdr:from>
    <xdr:to>
      <xdr:col>11</xdr:col>
      <xdr:colOff>581025</xdr:colOff>
      <xdr:row>41</xdr:row>
      <xdr:rowOff>95250</xdr:rowOff>
    </xdr:to>
    <xdr:sp>
      <xdr:nvSpPr>
        <xdr:cNvPr id="3" name="右中かっこ 2"/>
        <xdr:cNvSpPr>
          <a:spLocks/>
        </xdr:cNvSpPr>
      </xdr:nvSpPr>
      <xdr:spPr>
        <a:xfrm>
          <a:off x="4019550" y="6286500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561975</xdr:colOff>
      <xdr:row>8</xdr:row>
      <xdr:rowOff>104775</xdr:rowOff>
    </xdr:from>
    <xdr:to>
      <xdr:col>10</xdr:col>
      <xdr:colOff>704850</xdr:colOff>
      <xdr:row>10</xdr:row>
      <xdr:rowOff>104775</xdr:rowOff>
    </xdr:to>
    <xdr:sp>
      <xdr:nvSpPr>
        <xdr:cNvPr id="4" name="右中かっこ 13"/>
        <xdr:cNvSpPr>
          <a:spLocks/>
        </xdr:cNvSpPr>
      </xdr:nvSpPr>
      <xdr:spPr>
        <a:xfrm>
          <a:off x="3248025" y="1762125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8</xdr:row>
      <xdr:rowOff>104775</xdr:rowOff>
    </xdr:from>
    <xdr:to>
      <xdr:col>11</xdr:col>
      <xdr:colOff>695325</xdr:colOff>
      <xdr:row>10</xdr:row>
      <xdr:rowOff>104775</xdr:rowOff>
    </xdr:to>
    <xdr:sp>
      <xdr:nvSpPr>
        <xdr:cNvPr id="5" name="右中かっこ 14"/>
        <xdr:cNvSpPr>
          <a:spLocks/>
        </xdr:cNvSpPr>
      </xdr:nvSpPr>
      <xdr:spPr>
        <a:xfrm>
          <a:off x="4086225" y="1762125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20</xdr:row>
      <xdr:rowOff>104775</xdr:rowOff>
    </xdr:from>
    <xdr:to>
      <xdr:col>11</xdr:col>
      <xdr:colOff>695325</xdr:colOff>
      <xdr:row>22</xdr:row>
      <xdr:rowOff>104775</xdr:rowOff>
    </xdr:to>
    <xdr:sp>
      <xdr:nvSpPr>
        <xdr:cNvPr id="6" name="右中かっこ 16"/>
        <xdr:cNvSpPr>
          <a:spLocks/>
        </xdr:cNvSpPr>
      </xdr:nvSpPr>
      <xdr:spPr>
        <a:xfrm>
          <a:off x="4086225" y="33909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438150</xdr:colOff>
      <xdr:row>43</xdr:row>
      <xdr:rowOff>104775</xdr:rowOff>
    </xdr:from>
    <xdr:to>
      <xdr:col>10</xdr:col>
      <xdr:colOff>581025</xdr:colOff>
      <xdr:row>45</xdr:row>
      <xdr:rowOff>104775</xdr:rowOff>
    </xdr:to>
    <xdr:sp>
      <xdr:nvSpPr>
        <xdr:cNvPr id="7" name="右中かっこ 1"/>
        <xdr:cNvSpPr>
          <a:spLocks/>
        </xdr:cNvSpPr>
      </xdr:nvSpPr>
      <xdr:spPr>
        <a:xfrm>
          <a:off x="3124200" y="68389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43</xdr:row>
      <xdr:rowOff>95250</xdr:rowOff>
    </xdr:from>
    <xdr:to>
      <xdr:col>11</xdr:col>
      <xdr:colOff>581025</xdr:colOff>
      <xdr:row>45</xdr:row>
      <xdr:rowOff>95250</xdr:rowOff>
    </xdr:to>
    <xdr:sp>
      <xdr:nvSpPr>
        <xdr:cNvPr id="8" name="右中かっこ 2"/>
        <xdr:cNvSpPr>
          <a:spLocks/>
        </xdr:cNvSpPr>
      </xdr:nvSpPr>
      <xdr:spPr>
        <a:xfrm>
          <a:off x="4019550" y="6829425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561975</xdr:colOff>
      <xdr:row>12</xdr:row>
      <xdr:rowOff>104775</xdr:rowOff>
    </xdr:from>
    <xdr:to>
      <xdr:col>10</xdr:col>
      <xdr:colOff>704850</xdr:colOff>
      <xdr:row>14</xdr:row>
      <xdr:rowOff>104775</xdr:rowOff>
    </xdr:to>
    <xdr:sp>
      <xdr:nvSpPr>
        <xdr:cNvPr id="9" name="右中かっこ 19"/>
        <xdr:cNvSpPr>
          <a:spLocks/>
        </xdr:cNvSpPr>
      </xdr:nvSpPr>
      <xdr:spPr>
        <a:xfrm>
          <a:off x="3248025" y="23050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12</xdr:row>
      <xdr:rowOff>104775</xdr:rowOff>
    </xdr:from>
    <xdr:to>
      <xdr:col>11</xdr:col>
      <xdr:colOff>695325</xdr:colOff>
      <xdr:row>14</xdr:row>
      <xdr:rowOff>104775</xdr:rowOff>
    </xdr:to>
    <xdr:sp>
      <xdr:nvSpPr>
        <xdr:cNvPr id="10" name="右中かっこ 20"/>
        <xdr:cNvSpPr>
          <a:spLocks/>
        </xdr:cNvSpPr>
      </xdr:nvSpPr>
      <xdr:spPr>
        <a:xfrm>
          <a:off x="4086225" y="23050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12</xdr:row>
      <xdr:rowOff>104775</xdr:rowOff>
    </xdr:from>
    <xdr:to>
      <xdr:col>11</xdr:col>
      <xdr:colOff>695325</xdr:colOff>
      <xdr:row>14</xdr:row>
      <xdr:rowOff>104775</xdr:rowOff>
    </xdr:to>
    <xdr:sp>
      <xdr:nvSpPr>
        <xdr:cNvPr id="11" name="右中かっこ 22"/>
        <xdr:cNvSpPr>
          <a:spLocks/>
        </xdr:cNvSpPr>
      </xdr:nvSpPr>
      <xdr:spPr>
        <a:xfrm>
          <a:off x="4086225" y="23050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438150</xdr:colOff>
      <xdr:row>47</xdr:row>
      <xdr:rowOff>104775</xdr:rowOff>
    </xdr:from>
    <xdr:to>
      <xdr:col>10</xdr:col>
      <xdr:colOff>581025</xdr:colOff>
      <xdr:row>49</xdr:row>
      <xdr:rowOff>104775</xdr:rowOff>
    </xdr:to>
    <xdr:sp>
      <xdr:nvSpPr>
        <xdr:cNvPr id="12" name="右中かっこ 1"/>
        <xdr:cNvSpPr>
          <a:spLocks/>
        </xdr:cNvSpPr>
      </xdr:nvSpPr>
      <xdr:spPr>
        <a:xfrm>
          <a:off x="3124200" y="7381875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47</xdr:row>
      <xdr:rowOff>95250</xdr:rowOff>
    </xdr:from>
    <xdr:to>
      <xdr:col>11</xdr:col>
      <xdr:colOff>581025</xdr:colOff>
      <xdr:row>49</xdr:row>
      <xdr:rowOff>95250</xdr:rowOff>
    </xdr:to>
    <xdr:sp>
      <xdr:nvSpPr>
        <xdr:cNvPr id="13" name="右中かっこ 2"/>
        <xdr:cNvSpPr>
          <a:spLocks/>
        </xdr:cNvSpPr>
      </xdr:nvSpPr>
      <xdr:spPr>
        <a:xfrm>
          <a:off x="4019550" y="7372350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561975</xdr:colOff>
      <xdr:row>16</xdr:row>
      <xdr:rowOff>104775</xdr:rowOff>
    </xdr:from>
    <xdr:to>
      <xdr:col>10</xdr:col>
      <xdr:colOff>704850</xdr:colOff>
      <xdr:row>18</xdr:row>
      <xdr:rowOff>104775</xdr:rowOff>
    </xdr:to>
    <xdr:sp>
      <xdr:nvSpPr>
        <xdr:cNvPr id="14" name="右中かっこ 25"/>
        <xdr:cNvSpPr>
          <a:spLocks/>
        </xdr:cNvSpPr>
      </xdr:nvSpPr>
      <xdr:spPr>
        <a:xfrm>
          <a:off x="3248025" y="2847975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16</xdr:row>
      <xdr:rowOff>104775</xdr:rowOff>
    </xdr:from>
    <xdr:to>
      <xdr:col>11</xdr:col>
      <xdr:colOff>695325</xdr:colOff>
      <xdr:row>18</xdr:row>
      <xdr:rowOff>104775</xdr:rowOff>
    </xdr:to>
    <xdr:sp>
      <xdr:nvSpPr>
        <xdr:cNvPr id="15" name="右中かっこ 26"/>
        <xdr:cNvSpPr>
          <a:spLocks/>
        </xdr:cNvSpPr>
      </xdr:nvSpPr>
      <xdr:spPr>
        <a:xfrm>
          <a:off x="4086225" y="2847975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438150</xdr:colOff>
      <xdr:row>51</xdr:row>
      <xdr:rowOff>95250</xdr:rowOff>
    </xdr:from>
    <xdr:to>
      <xdr:col>10</xdr:col>
      <xdr:colOff>581025</xdr:colOff>
      <xdr:row>53</xdr:row>
      <xdr:rowOff>95250</xdr:rowOff>
    </xdr:to>
    <xdr:sp>
      <xdr:nvSpPr>
        <xdr:cNvPr id="16" name="右中かっこ 1"/>
        <xdr:cNvSpPr>
          <a:spLocks/>
        </xdr:cNvSpPr>
      </xdr:nvSpPr>
      <xdr:spPr>
        <a:xfrm>
          <a:off x="3124200" y="7915275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51</xdr:row>
      <xdr:rowOff>95250</xdr:rowOff>
    </xdr:from>
    <xdr:to>
      <xdr:col>11</xdr:col>
      <xdr:colOff>581025</xdr:colOff>
      <xdr:row>53</xdr:row>
      <xdr:rowOff>95250</xdr:rowOff>
    </xdr:to>
    <xdr:sp>
      <xdr:nvSpPr>
        <xdr:cNvPr id="17" name="右中かっこ 2"/>
        <xdr:cNvSpPr>
          <a:spLocks/>
        </xdr:cNvSpPr>
      </xdr:nvSpPr>
      <xdr:spPr>
        <a:xfrm>
          <a:off x="4019550" y="7915275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8.796875" defaultRowHeight="14.25"/>
  <cols>
    <col min="1" max="1" width="0.59375" style="19" customWidth="1"/>
    <col min="2" max="2" width="3.69921875" style="19" customWidth="1"/>
    <col min="3" max="3" width="2.5" style="19" customWidth="1"/>
    <col min="4" max="4" width="1.69921875" style="19" customWidth="1"/>
    <col min="5" max="5" width="2.59765625" style="19" customWidth="1"/>
    <col min="6" max="6" width="1.69921875" style="19" customWidth="1"/>
    <col min="7" max="7" width="2.59765625" style="19" customWidth="1"/>
    <col min="8" max="8" width="1.69921875" style="19" customWidth="1"/>
    <col min="9" max="9" width="1" style="19" customWidth="1"/>
    <col min="10" max="10" width="8" style="19" customWidth="1"/>
    <col min="11" max="13" width="9.3984375" style="19" customWidth="1"/>
    <col min="14" max="14" width="9.3984375" style="28" customWidth="1"/>
    <col min="15" max="17" width="9.3984375" style="19" customWidth="1"/>
    <col min="18" max="16384" width="9" style="19" customWidth="1"/>
  </cols>
  <sheetData>
    <row r="1" ht="15" customHeight="1">
      <c r="A1" s="9" t="s">
        <v>34</v>
      </c>
    </row>
    <row r="2" ht="7.5" customHeight="1"/>
    <row r="3" spans="1:17" ht="21">
      <c r="A3" s="179" t="s">
        <v>10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ht="7.5" customHeight="1"/>
    <row r="5" spans="1:14" s="30" customFormat="1" ht="18.75" customHeight="1" thickBot="1">
      <c r="A5" s="109" t="s">
        <v>30</v>
      </c>
      <c r="B5" s="109"/>
      <c r="C5" s="29"/>
      <c r="D5" s="29"/>
      <c r="E5" s="29"/>
      <c r="F5" s="29"/>
      <c r="G5" s="29"/>
      <c r="H5" s="29"/>
      <c r="I5" s="29"/>
      <c r="N5" s="31"/>
    </row>
    <row r="6" spans="1:17" ht="33" customHeight="1" thickTop="1">
      <c r="A6" s="180" t="s">
        <v>24</v>
      </c>
      <c r="B6" s="180"/>
      <c r="C6" s="180"/>
      <c r="D6" s="180"/>
      <c r="E6" s="180"/>
      <c r="F6" s="180"/>
      <c r="G6" s="180"/>
      <c r="H6" s="180"/>
      <c r="I6" s="180"/>
      <c r="J6" s="181"/>
      <c r="K6" s="32" t="s">
        <v>1</v>
      </c>
      <c r="L6" s="33" t="s">
        <v>2</v>
      </c>
      <c r="M6" s="34" t="s">
        <v>3</v>
      </c>
      <c r="N6" s="35" t="s">
        <v>4</v>
      </c>
      <c r="O6" s="36" t="s">
        <v>5</v>
      </c>
      <c r="P6" s="35" t="s">
        <v>22</v>
      </c>
      <c r="Q6" s="37" t="s">
        <v>23</v>
      </c>
    </row>
    <row r="7" spans="1:17" ht="11.25" customHeight="1">
      <c r="A7" s="9"/>
      <c r="B7" s="9"/>
      <c r="C7" s="9"/>
      <c r="D7" s="9"/>
      <c r="E7" s="9"/>
      <c r="F7" s="9"/>
      <c r="G7" s="9"/>
      <c r="H7" s="9"/>
      <c r="I7" s="9"/>
      <c r="J7" s="38"/>
      <c r="K7" s="39" t="s">
        <v>6</v>
      </c>
      <c r="L7" s="39" t="s">
        <v>6</v>
      </c>
      <c r="M7" s="39" t="s">
        <v>6</v>
      </c>
      <c r="N7" s="39" t="s">
        <v>6</v>
      </c>
      <c r="O7" s="40" t="s">
        <v>11</v>
      </c>
      <c r="P7" s="39" t="s">
        <v>6</v>
      </c>
      <c r="Q7" s="39" t="s">
        <v>6</v>
      </c>
    </row>
    <row r="8" spans="1:16" ht="6.75" customHeight="1">
      <c r="A8" s="9"/>
      <c r="B8" s="9"/>
      <c r="C8" s="9"/>
      <c r="D8" s="9"/>
      <c r="E8" s="9"/>
      <c r="F8" s="9"/>
      <c r="G8" s="9"/>
      <c r="H8" s="9"/>
      <c r="I8" s="9"/>
      <c r="J8" s="41"/>
      <c r="K8" s="42"/>
      <c r="L8" s="42"/>
      <c r="M8" s="42"/>
      <c r="N8" s="43"/>
      <c r="O8" s="42"/>
      <c r="P8" s="42"/>
    </row>
    <row r="9" spans="1:17" s="46" customFormat="1" ht="16.5" customHeight="1">
      <c r="A9" s="44"/>
      <c r="B9" s="44"/>
      <c r="C9" s="44"/>
      <c r="D9" s="44"/>
      <c r="E9" s="44"/>
      <c r="F9" s="44"/>
      <c r="G9" s="44"/>
      <c r="H9" s="44"/>
      <c r="I9" s="44"/>
      <c r="J9" s="45"/>
      <c r="K9" s="175" t="s">
        <v>27</v>
      </c>
      <c r="L9" s="176"/>
      <c r="M9" s="176"/>
      <c r="N9" s="176"/>
      <c r="O9" s="176"/>
      <c r="P9" s="176"/>
      <c r="Q9" s="176"/>
    </row>
    <row r="10" spans="1:17" ht="16.5" customHeight="1">
      <c r="A10" s="17"/>
      <c r="B10" s="166" t="s">
        <v>15</v>
      </c>
      <c r="C10" s="167">
        <v>21</v>
      </c>
      <c r="D10" s="166" t="s">
        <v>12</v>
      </c>
      <c r="E10" s="167">
        <v>8</v>
      </c>
      <c r="F10" s="166" t="s">
        <v>13</v>
      </c>
      <c r="G10" s="167">
        <v>30</v>
      </c>
      <c r="H10" s="166" t="s">
        <v>14</v>
      </c>
      <c r="I10" s="25"/>
      <c r="J10" s="18" t="s">
        <v>21</v>
      </c>
      <c r="K10" s="170">
        <v>1</v>
      </c>
      <c r="L10" s="171">
        <v>5</v>
      </c>
      <c r="M10" s="1">
        <v>213234</v>
      </c>
      <c r="N10" s="1">
        <v>145001</v>
      </c>
      <c r="O10" s="2">
        <v>68</v>
      </c>
      <c r="P10" s="1">
        <v>142756</v>
      </c>
      <c r="Q10" s="1">
        <v>2243</v>
      </c>
    </row>
    <row r="11" spans="1:17" ht="16.5" customHeight="1">
      <c r="A11" s="17"/>
      <c r="B11" s="166"/>
      <c r="C11" s="167"/>
      <c r="D11" s="166"/>
      <c r="E11" s="167"/>
      <c r="F11" s="166"/>
      <c r="G11" s="167"/>
      <c r="H11" s="166"/>
      <c r="I11" s="25"/>
      <c r="J11" s="95" t="s">
        <v>19</v>
      </c>
      <c r="K11" s="170"/>
      <c r="L11" s="171"/>
      <c r="M11" s="3">
        <v>170883</v>
      </c>
      <c r="N11" s="3">
        <v>114534</v>
      </c>
      <c r="O11" s="4">
        <v>67.02</v>
      </c>
      <c r="P11" s="3">
        <v>112893</v>
      </c>
      <c r="Q11" s="3">
        <v>1638</v>
      </c>
    </row>
    <row r="12" spans="1:17" ht="16.5" customHeight="1">
      <c r="A12" s="17"/>
      <c r="B12" s="166"/>
      <c r="C12" s="167"/>
      <c r="D12" s="166"/>
      <c r="E12" s="167"/>
      <c r="F12" s="166"/>
      <c r="G12" s="167"/>
      <c r="H12" s="166"/>
      <c r="I12" s="56"/>
      <c r="J12" s="21" t="s">
        <v>20</v>
      </c>
      <c r="K12" s="3">
        <v>1</v>
      </c>
      <c r="L12" s="3">
        <v>3</v>
      </c>
      <c r="M12" s="3">
        <v>207721</v>
      </c>
      <c r="N12" s="3">
        <v>145041</v>
      </c>
      <c r="O12" s="4">
        <v>69.82</v>
      </c>
      <c r="P12" s="3">
        <v>142616</v>
      </c>
      <c r="Q12" s="3">
        <f>SUM(N12)-P12</f>
        <v>2425</v>
      </c>
    </row>
    <row r="13" spans="1:17" ht="16.5" customHeight="1">
      <c r="A13" s="17"/>
      <c r="B13" s="166" t="s">
        <v>15</v>
      </c>
      <c r="C13" s="167">
        <v>24</v>
      </c>
      <c r="D13" s="166" t="s">
        <v>12</v>
      </c>
      <c r="E13" s="167">
        <v>12</v>
      </c>
      <c r="F13" s="166" t="s">
        <v>13</v>
      </c>
      <c r="G13" s="167">
        <v>16</v>
      </c>
      <c r="H13" s="166" t="s">
        <v>29</v>
      </c>
      <c r="I13" s="25"/>
      <c r="J13" s="18" t="s">
        <v>21</v>
      </c>
      <c r="K13" s="170">
        <v>1</v>
      </c>
      <c r="L13" s="171">
        <v>5</v>
      </c>
      <c r="M13" s="1">
        <v>212730</v>
      </c>
      <c r="N13" s="1">
        <v>128398</v>
      </c>
      <c r="O13" s="2">
        <v>60.36</v>
      </c>
      <c r="P13" s="1">
        <v>125320</v>
      </c>
      <c r="Q13" s="1">
        <v>3078</v>
      </c>
    </row>
    <row r="14" spans="1:17" ht="16.5" customHeight="1">
      <c r="A14" s="17"/>
      <c r="B14" s="166"/>
      <c r="C14" s="167"/>
      <c r="D14" s="166"/>
      <c r="E14" s="167"/>
      <c r="F14" s="166"/>
      <c r="G14" s="167"/>
      <c r="H14" s="166"/>
      <c r="I14" s="25"/>
      <c r="J14" s="95" t="s">
        <v>19</v>
      </c>
      <c r="K14" s="170"/>
      <c r="L14" s="171"/>
      <c r="M14" s="3">
        <v>172073</v>
      </c>
      <c r="N14" s="3">
        <v>101682</v>
      </c>
      <c r="O14" s="4">
        <v>59.09</v>
      </c>
      <c r="P14" s="3">
        <v>99313</v>
      </c>
      <c r="Q14" s="3">
        <v>2365</v>
      </c>
    </row>
    <row r="15" spans="1:17" ht="16.5" customHeight="1">
      <c r="A15" s="17"/>
      <c r="B15" s="166"/>
      <c r="C15" s="167"/>
      <c r="D15" s="166"/>
      <c r="E15" s="167"/>
      <c r="F15" s="166"/>
      <c r="G15" s="167"/>
      <c r="H15" s="166"/>
      <c r="I15" s="56"/>
      <c r="J15" s="21" t="s">
        <v>20</v>
      </c>
      <c r="K15" s="3">
        <v>1</v>
      </c>
      <c r="L15" s="3">
        <v>4</v>
      </c>
      <c r="M15" s="3">
        <v>205061</v>
      </c>
      <c r="N15" s="3">
        <v>123316</v>
      </c>
      <c r="O15" s="4">
        <v>60.14</v>
      </c>
      <c r="P15" s="3">
        <v>119616</v>
      </c>
      <c r="Q15" s="3">
        <v>3696</v>
      </c>
    </row>
    <row r="16" spans="1:17" ht="16.5" customHeight="1">
      <c r="A16" s="17"/>
      <c r="B16" s="166" t="s">
        <v>15</v>
      </c>
      <c r="C16" s="167">
        <v>26</v>
      </c>
      <c r="D16" s="166" t="s">
        <v>12</v>
      </c>
      <c r="E16" s="167">
        <v>12</v>
      </c>
      <c r="F16" s="166" t="s">
        <v>13</v>
      </c>
      <c r="G16" s="167">
        <v>14</v>
      </c>
      <c r="H16" s="166" t="s">
        <v>29</v>
      </c>
      <c r="I16" s="25"/>
      <c r="J16" s="18" t="s">
        <v>21</v>
      </c>
      <c r="K16" s="170">
        <v>1</v>
      </c>
      <c r="L16" s="171">
        <v>4</v>
      </c>
      <c r="M16" s="1">
        <v>213105</v>
      </c>
      <c r="N16" s="1">
        <v>114275</v>
      </c>
      <c r="O16" s="2">
        <f>N16/M16*100</f>
        <v>53.62380047394477</v>
      </c>
      <c r="P16" s="1">
        <v>111794</v>
      </c>
      <c r="Q16" s="1">
        <v>2479</v>
      </c>
    </row>
    <row r="17" spans="1:17" ht="16.5" customHeight="1">
      <c r="A17" s="17"/>
      <c r="B17" s="166"/>
      <c r="C17" s="167"/>
      <c r="D17" s="166"/>
      <c r="E17" s="167"/>
      <c r="F17" s="166"/>
      <c r="G17" s="167"/>
      <c r="H17" s="166"/>
      <c r="I17" s="25"/>
      <c r="J17" s="95" t="s">
        <v>19</v>
      </c>
      <c r="K17" s="170"/>
      <c r="L17" s="171"/>
      <c r="M17" s="3">
        <v>172071</v>
      </c>
      <c r="N17" s="3">
        <v>89540</v>
      </c>
      <c r="O17" s="4">
        <f>N17/M17*100</f>
        <v>52.036659285992414</v>
      </c>
      <c r="P17" s="3">
        <v>87656</v>
      </c>
      <c r="Q17" s="3">
        <v>1880</v>
      </c>
    </row>
    <row r="18" spans="1:17" ht="16.5" customHeight="1">
      <c r="A18" s="17"/>
      <c r="B18" s="166"/>
      <c r="C18" s="167"/>
      <c r="D18" s="166"/>
      <c r="E18" s="167"/>
      <c r="F18" s="166"/>
      <c r="G18" s="167"/>
      <c r="H18" s="166"/>
      <c r="I18" s="56"/>
      <c r="J18" s="21" t="s">
        <v>20</v>
      </c>
      <c r="K18" s="3">
        <v>1</v>
      </c>
      <c r="L18" s="3">
        <v>3</v>
      </c>
      <c r="M18" s="3">
        <v>202946</v>
      </c>
      <c r="N18" s="3">
        <v>110339</v>
      </c>
      <c r="O18" s="4">
        <f>N18/M18*100</f>
        <v>54.36864978861372</v>
      </c>
      <c r="P18" s="3">
        <v>107597</v>
      </c>
      <c r="Q18" s="3">
        <v>2740</v>
      </c>
    </row>
    <row r="19" spans="1:17" ht="16.5" customHeight="1">
      <c r="A19" s="17"/>
      <c r="B19" s="166" t="s">
        <v>15</v>
      </c>
      <c r="C19" s="167">
        <v>29</v>
      </c>
      <c r="D19" s="166" t="s">
        <v>12</v>
      </c>
      <c r="E19" s="167">
        <v>10</v>
      </c>
      <c r="F19" s="166" t="s">
        <v>13</v>
      </c>
      <c r="G19" s="167">
        <v>22</v>
      </c>
      <c r="H19" s="166" t="s">
        <v>29</v>
      </c>
      <c r="I19" s="25"/>
      <c r="J19" s="18" t="s">
        <v>21</v>
      </c>
      <c r="K19" s="172">
        <v>1</v>
      </c>
      <c r="L19" s="168">
        <v>4</v>
      </c>
      <c r="M19" s="77">
        <v>215679</v>
      </c>
      <c r="N19" s="77">
        <v>117269</v>
      </c>
      <c r="O19" s="78">
        <v>54.37</v>
      </c>
      <c r="P19" s="77">
        <v>115197</v>
      </c>
      <c r="Q19" s="79">
        <v>2069</v>
      </c>
    </row>
    <row r="20" spans="1:17" ht="16.5" customHeight="1">
      <c r="A20" s="17"/>
      <c r="B20" s="166"/>
      <c r="C20" s="167"/>
      <c r="D20" s="166"/>
      <c r="E20" s="167"/>
      <c r="F20" s="166"/>
      <c r="G20" s="167"/>
      <c r="H20" s="166"/>
      <c r="I20" s="25"/>
      <c r="J20" s="95" t="s">
        <v>19</v>
      </c>
      <c r="K20" s="173"/>
      <c r="L20" s="169"/>
      <c r="M20" s="96">
        <v>175919</v>
      </c>
      <c r="N20" s="96">
        <v>92286</v>
      </c>
      <c r="O20" s="97">
        <v>52.46</v>
      </c>
      <c r="P20" s="96">
        <v>90652</v>
      </c>
      <c r="Q20" s="98">
        <v>1634</v>
      </c>
    </row>
    <row r="21" spans="1:17" ht="16.5" customHeight="1">
      <c r="A21" s="17"/>
      <c r="B21" s="166"/>
      <c r="C21" s="167"/>
      <c r="D21" s="166"/>
      <c r="E21" s="167"/>
      <c r="F21" s="166"/>
      <c r="G21" s="167"/>
      <c r="H21" s="166"/>
      <c r="I21" s="56"/>
      <c r="J21" s="21" t="s">
        <v>20</v>
      </c>
      <c r="K21" s="83">
        <v>1</v>
      </c>
      <c r="L21" s="84">
        <v>3</v>
      </c>
      <c r="M21" s="84">
        <v>204055</v>
      </c>
      <c r="N21" s="84">
        <v>109464</v>
      </c>
      <c r="O21" s="85">
        <v>53.64</v>
      </c>
      <c r="P21" s="84">
        <v>107038</v>
      </c>
      <c r="Q21" s="86">
        <v>2426</v>
      </c>
    </row>
    <row r="22" spans="1:17" ht="16.5" customHeight="1">
      <c r="A22" s="17"/>
      <c r="B22" s="25" t="s">
        <v>31</v>
      </c>
      <c r="C22" s="60">
        <v>2</v>
      </c>
      <c r="D22" s="25" t="s">
        <v>12</v>
      </c>
      <c r="E22" s="60">
        <v>4</v>
      </c>
      <c r="F22" s="25" t="s">
        <v>13</v>
      </c>
      <c r="G22" s="60">
        <v>26</v>
      </c>
      <c r="H22" s="25" t="s">
        <v>29</v>
      </c>
      <c r="I22" s="25"/>
      <c r="J22" s="58" t="s">
        <v>20</v>
      </c>
      <c r="K22" s="87">
        <v>1</v>
      </c>
      <c r="L22" s="88">
        <v>4</v>
      </c>
      <c r="M22" s="89">
        <v>200574</v>
      </c>
      <c r="N22" s="89">
        <v>73755</v>
      </c>
      <c r="O22" s="90">
        <v>36.77</v>
      </c>
      <c r="P22" s="89">
        <v>73031</v>
      </c>
      <c r="Q22" s="91">
        <v>723</v>
      </c>
    </row>
    <row r="23" spans="1:17" ht="13.5">
      <c r="A23" s="17"/>
      <c r="B23" s="174" t="s">
        <v>28</v>
      </c>
      <c r="C23" s="174"/>
      <c r="D23" s="174"/>
      <c r="E23" s="174"/>
      <c r="F23" s="174"/>
      <c r="G23" s="174"/>
      <c r="H23" s="174"/>
      <c r="I23" s="56"/>
      <c r="J23" s="21"/>
      <c r="K23" s="10"/>
      <c r="L23" s="10"/>
      <c r="M23" s="3"/>
      <c r="N23" s="3"/>
      <c r="O23" s="4"/>
      <c r="P23" s="3"/>
      <c r="Q23" s="3"/>
    </row>
    <row r="24" spans="1:17" ht="16.5" customHeight="1">
      <c r="A24" s="93"/>
      <c r="B24" s="166" t="s">
        <v>31</v>
      </c>
      <c r="C24" s="167">
        <v>3</v>
      </c>
      <c r="D24" s="166" t="s">
        <v>12</v>
      </c>
      <c r="E24" s="167">
        <v>10</v>
      </c>
      <c r="F24" s="166" t="s">
        <v>13</v>
      </c>
      <c r="G24" s="167">
        <v>31</v>
      </c>
      <c r="H24" s="166" t="s">
        <v>29</v>
      </c>
      <c r="I24" s="25"/>
      <c r="J24" s="18" t="s">
        <v>21</v>
      </c>
      <c r="K24" s="172">
        <v>1</v>
      </c>
      <c r="L24" s="168">
        <v>4</v>
      </c>
      <c r="M24" s="77">
        <v>212149</v>
      </c>
      <c r="N24" s="77">
        <v>110122</v>
      </c>
      <c r="O24" s="78">
        <v>51.91</v>
      </c>
      <c r="P24" s="77">
        <v>108514</v>
      </c>
      <c r="Q24" s="79">
        <v>1609</v>
      </c>
    </row>
    <row r="25" spans="1:17" ht="16.5" customHeight="1">
      <c r="A25" s="93"/>
      <c r="B25" s="166"/>
      <c r="C25" s="167"/>
      <c r="D25" s="166"/>
      <c r="E25" s="167"/>
      <c r="F25" s="166"/>
      <c r="G25" s="167"/>
      <c r="H25" s="166"/>
      <c r="I25" s="25"/>
      <c r="J25" s="95" t="s">
        <v>19</v>
      </c>
      <c r="K25" s="173"/>
      <c r="L25" s="169"/>
      <c r="M25" s="96">
        <v>174983</v>
      </c>
      <c r="N25" s="96">
        <v>87293</v>
      </c>
      <c r="O25" s="97">
        <v>49.89</v>
      </c>
      <c r="P25" s="96">
        <v>86069</v>
      </c>
      <c r="Q25" s="98">
        <v>1224</v>
      </c>
    </row>
    <row r="26" spans="1:17" ht="16.5" customHeight="1">
      <c r="A26" s="93"/>
      <c r="B26" s="166"/>
      <c r="C26" s="167"/>
      <c r="D26" s="166"/>
      <c r="E26" s="167"/>
      <c r="F26" s="166"/>
      <c r="G26" s="167"/>
      <c r="H26" s="166"/>
      <c r="I26" s="56"/>
      <c r="J26" s="21" t="s">
        <v>20</v>
      </c>
      <c r="K26" s="83">
        <v>1</v>
      </c>
      <c r="L26" s="84">
        <v>3</v>
      </c>
      <c r="M26" s="84">
        <v>198456</v>
      </c>
      <c r="N26" s="84">
        <v>100771</v>
      </c>
      <c r="O26" s="85">
        <v>50.78</v>
      </c>
      <c r="P26" s="84">
        <v>99314</v>
      </c>
      <c r="Q26" s="86">
        <v>1456</v>
      </c>
    </row>
    <row r="27" spans="1:17" ht="6" customHeight="1">
      <c r="A27" s="7"/>
      <c r="B27" s="57"/>
      <c r="C27" s="57"/>
      <c r="D27" s="57"/>
      <c r="E27" s="57"/>
      <c r="F27" s="57"/>
      <c r="G27" s="57"/>
      <c r="H27" s="57"/>
      <c r="I27" s="57"/>
      <c r="J27" s="58"/>
      <c r="K27" s="7"/>
      <c r="L27" s="7"/>
      <c r="M27" s="7"/>
      <c r="N27" s="8"/>
      <c r="O27" s="7"/>
      <c r="P27" s="7"/>
      <c r="Q27" s="9"/>
    </row>
    <row r="28" spans="1:17" s="46" customFormat="1" ht="16.5" customHeight="1">
      <c r="A28" s="44"/>
      <c r="B28" s="51"/>
      <c r="C28" s="51"/>
      <c r="D28" s="51"/>
      <c r="E28" s="51"/>
      <c r="F28" s="51"/>
      <c r="G28" s="51"/>
      <c r="H28" s="51"/>
      <c r="I28" s="51"/>
      <c r="J28" s="59"/>
      <c r="K28" s="175" t="s">
        <v>7</v>
      </c>
      <c r="L28" s="176"/>
      <c r="M28" s="176"/>
      <c r="N28" s="176"/>
      <c r="O28" s="176"/>
      <c r="P28" s="176"/>
      <c r="Q28" s="176"/>
    </row>
    <row r="29" spans="1:17" ht="16.5" customHeight="1">
      <c r="A29" s="17"/>
      <c r="B29" s="177" t="s">
        <v>15</v>
      </c>
      <c r="C29" s="178">
        <v>21</v>
      </c>
      <c r="D29" s="177" t="s">
        <v>12</v>
      </c>
      <c r="E29" s="178">
        <v>10</v>
      </c>
      <c r="F29" s="177" t="s">
        <v>13</v>
      </c>
      <c r="G29" s="178">
        <v>25</v>
      </c>
      <c r="H29" s="177" t="s">
        <v>14</v>
      </c>
      <c r="I29" s="25"/>
      <c r="J29" s="18" t="s">
        <v>21</v>
      </c>
      <c r="K29" s="170">
        <v>1</v>
      </c>
      <c r="L29" s="171">
        <v>4</v>
      </c>
      <c r="M29" s="1">
        <v>213340</v>
      </c>
      <c r="N29" s="1">
        <v>67861</v>
      </c>
      <c r="O29" s="2">
        <v>31.81</v>
      </c>
      <c r="P29" s="1">
        <v>66897</v>
      </c>
      <c r="Q29" s="1">
        <v>964</v>
      </c>
    </row>
    <row r="30" spans="1:17" ht="16.5" customHeight="1">
      <c r="A30" s="17"/>
      <c r="B30" s="177"/>
      <c r="C30" s="178"/>
      <c r="D30" s="177"/>
      <c r="E30" s="178"/>
      <c r="F30" s="177"/>
      <c r="G30" s="178"/>
      <c r="H30" s="177"/>
      <c r="I30" s="25"/>
      <c r="J30" s="20" t="s">
        <v>19</v>
      </c>
      <c r="K30" s="170"/>
      <c r="L30" s="171"/>
      <c r="M30" s="5">
        <v>171139</v>
      </c>
      <c r="N30" s="5">
        <v>51085</v>
      </c>
      <c r="O30" s="6">
        <v>29.85</v>
      </c>
      <c r="P30" s="5">
        <v>50411</v>
      </c>
      <c r="Q30" s="5">
        <v>673</v>
      </c>
    </row>
    <row r="31" spans="1:17" ht="16.5" customHeight="1">
      <c r="A31" s="17"/>
      <c r="B31" s="174" t="s">
        <v>28</v>
      </c>
      <c r="C31" s="174"/>
      <c r="D31" s="174"/>
      <c r="E31" s="174"/>
      <c r="F31" s="174"/>
      <c r="G31" s="174"/>
      <c r="H31" s="174"/>
      <c r="I31" s="56"/>
      <c r="J31" s="21" t="s">
        <v>20</v>
      </c>
      <c r="K31" s="170"/>
      <c r="L31" s="171"/>
      <c r="M31" s="3">
        <v>207671</v>
      </c>
      <c r="N31" s="3">
        <v>66352</v>
      </c>
      <c r="O31" s="4">
        <v>31.95</v>
      </c>
      <c r="P31" s="3">
        <v>65452</v>
      </c>
      <c r="Q31" s="3">
        <v>900</v>
      </c>
    </row>
    <row r="32" spans="1:17" ht="16.5" customHeight="1">
      <c r="A32" s="17"/>
      <c r="B32" s="166" t="s">
        <v>15</v>
      </c>
      <c r="C32" s="167">
        <v>22</v>
      </c>
      <c r="D32" s="166" t="s">
        <v>12</v>
      </c>
      <c r="E32" s="167" t="s">
        <v>16</v>
      </c>
      <c r="F32" s="166" t="s">
        <v>13</v>
      </c>
      <c r="G32" s="167">
        <v>11</v>
      </c>
      <c r="H32" s="166" t="s">
        <v>14</v>
      </c>
      <c r="I32" s="25"/>
      <c r="J32" s="18" t="s">
        <v>21</v>
      </c>
      <c r="K32" s="170">
        <v>2</v>
      </c>
      <c r="L32" s="171">
        <v>6</v>
      </c>
      <c r="M32" s="1">
        <v>213020</v>
      </c>
      <c r="N32" s="1">
        <v>117170</v>
      </c>
      <c r="O32" s="2">
        <v>55</v>
      </c>
      <c r="P32" s="1">
        <v>114021</v>
      </c>
      <c r="Q32" s="1">
        <v>3148</v>
      </c>
    </row>
    <row r="33" spans="1:17" ht="16.5" customHeight="1">
      <c r="A33" s="17"/>
      <c r="B33" s="166"/>
      <c r="C33" s="167"/>
      <c r="D33" s="166"/>
      <c r="E33" s="167"/>
      <c r="F33" s="166"/>
      <c r="G33" s="167"/>
      <c r="H33" s="166"/>
      <c r="I33" s="25"/>
      <c r="J33" s="20" t="s">
        <v>19</v>
      </c>
      <c r="K33" s="170"/>
      <c r="L33" s="171"/>
      <c r="M33" s="5">
        <v>171463</v>
      </c>
      <c r="N33" s="5">
        <v>91807</v>
      </c>
      <c r="O33" s="6">
        <v>53.54</v>
      </c>
      <c r="P33" s="5">
        <v>89487</v>
      </c>
      <c r="Q33" s="5">
        <v>2319</v>
      </c>
    </row>
    <row r="34" spans="1:17" ht="16.5" customHeight="1">
      <c r="A34" s="17"/>
      <c r="B34" s="166"/>
      <c r="C34" s="167"/>
      <c r="D34" s="166"/>
      <c r="E34" s="167"/>
      <c r="F34" s="166"/>
      <c r="G34" s="167"/>
      <c r="H34" s="166"/>
      <c r="I34" s="56"/>
      <c r="J34" s="21" t="s">
        <v>20</v>
      </c>
      <c r="K34" s="170"/>
      <c r="L34" s="171"/>
      <c r="M34" s="3">
        <v>207302</v>
      </c>
      <c r="N34" s="3">
        <v>113044</v>
      </c>
      <c r="O34" s="4">
        <v>54.53</v>
      </c>
      <c r="P34" s="3">
        <v>109934</v>
      </c>
      <c r="Q34" s="3">
        <v>3107</v>
      </c>
    </row>
    <row r="35" spans="1:17" ht="16.5" customHeight="1">
      <c r="A35" s="17"/>
      <c r="B35" s="166" t="s">
        <v>15</v>
      </c>
      <c r="C35" s="167">
        <v>25</v>
      </c>
      <c r="D35" s="166" t="s">
        <v>12</v>
      </c>
      <c r="E35" s="167" t="s">
        <v>16</v>
      </c>
      <c r="F35" s="166" t="s">
        <v>13</v>
      </c>
      <c r="G35" s="167">
        <v>21</v>
      </c>
      <c r="H35" s="166" t="s">
        <v>14</v>
      </c>
      <c r="I35" s="25"/>
      <c r="J35" s="18" t="s">
        <v>21</v>
      </c>
      <c r="K35" s="170">
        <v>2</v>
      </c>
      <c r="L35" s="171">
        <v>6</v>
      </c>
      <c r="M35" s="1">
        <v>213319</v>
      </c>
      <c r="N35" s="1">
        <v>102054</v>
      </c>
      <c r="O35" s="2">
        <v>47.84</v>
      </c>
      <c r="P35" s="1">
        <v>99340</v>
      </c>
      <c r="Q35" s="1">
        <v>2713</v>
      </c>
    </row>
    <row r="36" spans="1:17" ht="16.5" customHeight="1">
      <c r="A36" s="17"/>
      <c r="B36" s="166"/>
      <c r="C36" s="167"/>
      <c r="D36" s="166"/>
      <c r="E36" s="167"/>
      <c r="F36" s="166"/>
      <c r="G36" s="167"/>
      <c r="H36" s="166"/>
      <c r="I36" s="25"/>
      <c r="J36" s="20" t="s">
        <v>19</v>
      </c>
      <c r="K36" s="170"/>
      <c r="L36" s="171"/>
      <c r="M36" s="5">
        <v>172353</v>
      </c>
      <c r="N36" s="5">
        <v>79205</v>
      </c>
      <c r="O36" s="6">
        <v>45.96</v>
      </c>
      <c r="P36" s="5">
        <v>77054</v>
      </c>
      <c r="Q36" s="5">
        <v>2151</v>
      </c>
    </row>
    <row r="37" spans="1:17" ht="16.5" customHeight="1">
      <c r="A37" s="17"/>
      <c r="B37" s="166"/>
      <c r="C37" s="167"/>
      <c r="D37" s="166"/>
      <c r="E37" s="167"/>
      <c r="F37" s="166"/>
      <c r="G37" s="167"/>
      <c r="H37" s="166"/>
      <c r="I37" s="56"/>
      <c r="J37" s="21" t="s">
        <v>20</v>
      </c>
      <c r="K37" s="170"/>
      <c r="L37" s="171"/>
      <c r="M37" s="3">
        <v>204524</v>
      </c>
      <c r="N37" s="3">
        <v>97752</v>
      </c>
      <c r="O37" s="4">
        <v>47.79</v>
      </c>
      <c r="P37" s="3">
        <v>95214</v>
      </c>
      <c r="Q37" s="3">
        <v>2538</v>
      </c>
    </row>
    <row r="38" spans="2:17" ht="16.5" customHeight="1">
      <c r="B38" s="166" t="s">
        <v>15</v>
      </c>
      <c r="C38" s="167">
        <v>28</v>
      </c>
      <c r="D38" s="166" t="s">
        <v>12</v>
      </c>
      <c r="E38" s="167" t="s">
        <v>16</v>
      </c>
      <c r="F38" s="166" t="s">
        <v>13</v>
      </c>
      <c r="G38" s="167">
        <v>10</v>
      </c>
      <c r="H38" s="166" t="s">
        <v>14</v>
      </c>
      <c r="I38" s="52"/>
      <c r="J38" s="18" t="s">
        <v>21</v>
      </c>
      <c r="K38" s="170">
        <v>2</v>
      </c>
      <c r="L38" s="171">
        <v>5</v>
      </c>
      <c r="M38" s="143">
        <v>216425</v>
      </c>
      <c r="N38" s="1">
        <v>115180</v>
      </c>
      <c r="O38" s="144">
        <v>53.22</v>
      </c>
      <c r="P38" s="143">
        <v>111834</v>
      </c>
      <c r="Q38" s="143">
        <v>3345</v>
      </c>
    </row>
    <row r="39" spans="2:17" ht="16.5" customHeight="1">
      <c r="B39" s="166"/>
      <c r="C39" s="167"/>
      <c r="D39" s="166"/>
      <c r="E39" s="167"/>
      <c r="F39" s="166"/>
      <c r="G39" s="167"/>
      <c r="H39" s="166"/>
      <c r="I39" s="52"/>
      <c r="J39" s="20" t="s">
        <v>19</v>
      </c>
      <c r="K39" s="170"/>
      <c r="L39" s="171"/>
      <c r="M39" s="9">
        <v>176067</v>
      </c>
      <c r="N39" s="50">
        <v>90279</v>
      </c>
      <c r="O39" s="47">
        <v>51.28</v>
      </c>
      <c r="P39" s="9">
        <v>87676</v>
      </c>
      <c r="Q39" s="9">
        <v>2602</v>
      </c>
    </row>
    <row r="40" spans="2:17" ht="16.5" customHeight="1">
      <c r="B40" s="166"/>
      <c r="C40" s="167"/>
      <c r="D40" s="166"/>
      <c r="E40" s="167"/>
      <c r="F40" s="166"/>
      <c r="G40" s="167"/>
      <c r="H40" s="166"/>
      <c r="I40" s="52"/>
      <c r="J40" s="21" t="s">
        <v>20</v>
      </c>
      <c r="K40" s="170"/>
      <c r="L40" s="171"/>
      <c r="M40" s="146">
        <v>205422</v>
      </c>
      <c r="N40" s="147">
        <v>107456</v>
      </c>
      <c r="O40" s="148">
        <v>52.31</v>
      </c>
      <c r="P40" s="146">
        <v>104602</v>
      </c>
      <c r="Q40" s="146">
        <v>2854</v>
      </c>
    </row>
    <row r="41" spans="2:17" ht="16.5" customHeight="1">
      <c r="B41" s="166" t="s">
        <v>31</v>
      </c>
      <c r="C41" s="167" t="s">
        <v>32</v>
      </c>
      <c r="D41" s="166" t="s">
        <v>12</v>
      </c>
      <c r="E41" s="167" t="s">
        <v>16</v>
      </c>
      <c r="F41" s="166" t="s">
        <v>13</v>
      </c>
      <c r="G41" s="167">
        <v>21</v>
      </c>
      <c r="H41" s="166" t="s">
        <v>14</v>
      </c>
      <c r="I41" s="52"/>
      <c r="J41" s="18" t="s">
        <v>21</v>
      </c>
      <c r="K41" s="170">
        <v>2</v>
      </c>
      <c r="L41" s="171">
        <v>5</v>
      </c>
      <c r="M41" s="143">
        <v>214086</v>
      </c>
      <c r="N41" s="1">
        <v>104983</v>
      </c>
      <c r="O41" s="144">
        <v>49.04</v>
      </c>
      <c r="P41" s="143">
        <v>102596</v>
      </c>
      <c r="Q41" s="143">
        <v>2387</v>
      </c>
    </row>
    <row r="42" spans="2:17" ht="16.5" customHeight="1">
      <c r="B42" s="166"/>
      <c r="C42" s="167"/>
      <c r="D42" s="166"/>
      <c r="E42" s="167"/>
      <c r="F42" s="166"/>
      <c r="G42" s="167"/>
      <c r="H42" s="166"/>
      <c r="I42" s="52"/>
      <c r="J42" s="20" t="s">
        <v>19</v>
      </c>
      <c r="K42" s="170"/>
      <c r="L42" s="171"/>
      <c r="M42" s="9">
        <v>175460</v>
      </c>
      <c r="N42" s="50">
        <v>83417</v>
      </c>
      <c r="O42" s="47">
        <v>47.54</v>
      </c>
      <c r="P42" s="9">
        <v>81643</v>
      </c>
      <c r="Q42" s="9">
        <v>1774</v>
      </c>
    </row>
    <row r="43" spans="2:17" ht="16.5" customHeight="1">
      <c r="B43" s="166"/>
      <c r="C43" s="167"/>
      <c r="D43" s="166"/>
      <c r="E43" s="167"/>
      <c r="F43" s="166"/>
      <c r="G43" s="167"/>
      <c r="H43" s="166"/>
      <c r="I43" s="52"/>
      <c r="J43" s="21" t="s">
        <v>20</v>
      </c>
      <c r="K43" s="170"/>
      <c r="L43" s="171"/>
      <c r="M43" s="146">
        <v>201590</v>
      </c>
      <c r="N43" s="147">
        <v>97045</v>
      </c>
      <c r="O43" s="148">
        <v>48.14</v>
      </c>
      <c r="P43" s="146">
        <v>94846</v>
      </c>
      <c r="Q43" s="146">
        <v>2198</v>
      </c>
    </row>
    <row r="44" spans="1:17" s="46" customFormat="1" ht="16.5" customHeight="1">
      <c r="A44" s="93"/>
      <c r="B44" s="177" t="s">
        <v>31</v>
      </c>
      <c r="C44" s="178">
        <v>3</v>
      </c>
      <c r="D44" s="177" t="s">
        <v>12</v>
      </c>
      <c r="E44" s="178">
        <v>10</v>
      </c>
      <c r="F44" s="177" t="s">
        <v>13</v>
      </c>
      <c r="G44" s="178">
        <v>24</v>
      </c>
      <c r="H44" s="177" t="s">
        <v>14</v>
      </c>
      <c r="I44" s="25"/>
      <c r="J44" s="18" t="s">
        <v>21</v>
      </c>
      <c r="K44" s="170">
        <v>1</v>
      </c>
      <c r="L44" s="171">
        <v>3</v>
      </c>
      <c r="M44" s="143">
        <v>212199</v>
      </c>
      <c r="N44" s="1">
        <v>88000</v>
      </c>
      <c r="O44" s="144">
        <v>41.47</v>
      </c>
      <c r="P44" s="143">
        <v>86729</v>
      </c>
      <c r="Q44" s="143">
        <v>1271</v>
      </c>
    </row>
    <row r="45" spans="1:17" s="46" customFormat="1" ht="16.5" customHeight="1">
      <c r="A45" s="93"/>
      <c r="B45" s="177"/>
      <c r="C45" s="178"/>
      <c r="D45" s="177"/>
      <c r="E45" s="178"/>
      <c r="F45" s="177"/>
      <c r="G45" s="178"/>
      <c r="H45" s="177"/>
      <c r="I45" s="25"/>
      <c r="J45" s="20" t="s">
        <v>19</v>
      </c>
      <c r="K45" s="170"/>
      <c r="L45" s="171"/>
      <c r="M45" s="9">
        <v>175040</v>
      </c>
      <c r="N45" s="50">
        <v>69002</v>
      </c>
      <c r="O45" s="47">
        <v>39.42</v>
      </c>
      <c r="P45" s="9">
        <v>67964</v>
      </c>
      <c r="Q45" s="9">
        <v>1038</v>
      </c>
    </row>
    <row r="46" spans="1:17" s="46" customFormat="1" ht="16.5" customHeight="1">
      <c r="A46" s="93"/>
      <c r="B46" s="174" t="s">
        <v>28</v>
      </c>
      <c r="C46" s="174"/>
      <c r="D46" s="174"/>
      <c r="E46" s="174"/>
      <c r="F46" s="174"/>
      <c r="G46" s="174"/>
      <c r="H46" s="174"/>
      <c r="I46" s="56"/>
      <c r="J46" s="21" t="s">
        <v>20</v>
      </c>
      <c r="K46" s="170"/>
      <c r="L46" s="171"/>
      <c r="M46" s="146">
        <v>198489</v>
      </c>
      <c r="N46" s="147">
        <v>80734</v>
      </c>
      <c r="O46" s="148">
        <v>40.67</v>
      </c>
      <c r="P46" s="146">
        <v>79609</v>
      </c>
      <c r="Q46" s="146">
        <v>1124</v>
      </c>
    </row>
    <row r="47" spans="2:17" ht="16.5" customHeight="1">
      <c r="B47" s="166" t="s">
        <v>31</v>
      </c>
      <c r="C47" s="167">
        <v>4</v>
      </c>
      <c r="D47" s="166" t="s">
        <v>12</v>
      </c>
      <c r="E47" s="167" t="s">
        <v>16</v>
      </c>
      <c r="F47" s="166" t="s">
        <v>13</v>
      </c>
      <c r="G47" s="167">
        <v>10</v>
      </c>
      <c r="H47" s="166" t="s">
        <v>14</v>
      </c>
      <c r="I47" s="52"/>
      <c r="J47" s="26" t="s">
        <v>21</v>
      </c>
      <c r="K47" s="182">
        <v>2</v>
      </c>
      <c r="L47" s="171">
        <v>8</v>
      </c>
      <c r="M47" s="77">
        <v>211224</v>
      </c>
      <c r="N47" s="77">
        <v>106542</v>
      </c>
      <c r="O47" s="78">
        <v>50.44</v>
      </c>
      <c r="P47" s="77">
        <v>104013</v>
      </c>
      <c r="Q47" s="79">
        <v>2529</v>
      </c>
    </row>
    <row r="48" spans="2:17" ht="16.5" customHeight="1">
      <c r="B48" s="166"/>
      <c r="C48" s="167"/>
      <c r="D48" s="166"/>
      <c r="E48" s="167"/>
      <c r="F48" s="166"/>
      <c r="G48" s="167"/>
      <c r="H48" s="166"/>
      <c r="I48" s="52"/>
      <c r="J48" s="24" t="s">
        <v>19</v>
      </c>
      <c r="K48" s="183"/>
      <c r="L48" s="171"/>
      <c r="M48" s="80">
        <v>174680</v>
      </c>
      <c r="N48" s="80">
        <v>85258</v>
      </c>
      <c r="O48" s="81">
        <v>48.81</v>
      </c>
      <c r="P48" s="80">
        <v>83265</v>
      </c>
      <c r="Q48" s="82">
        <v>1991</v>
      </c>
    </row>
    <row r="49" spans="2:17" ht="16.5" customHeight="1">
      <c r="B49" s="166"/>
      <c r="C49" s="167"/>
      <c r="D49" s="166"/>
      <c r="E49" s="167"/>
      <c r="F49" s="166"/>
      <c r="G49" s="167"/>
      <c r="H49" s="166"/>
      <c r="I49" s="52"/>
      <c r="J49" s="27" t="s">
        <v>20</v>
      </c>
      <c r="K49" s="184"/>
      <c r="L49" s="171"/>
      <c r="M49" s="84">
        <v>197261</v>
      </c>
      <c r="N49" s="84">
        <v>95200</v>
      </c>
      <c r="O49" s="85">
        <v>48.26</v>
      </c>
      <c r="P49" s="84">
        <v>93263</v>
      </c>
      <c r="Q49" s="86">
        <v>1937</v>
      </c>
    </row>
    <row r="50" spans="1:17" ht="6.7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5"/>
      <c r="O50" s="72"/>
      <c r="P50" s="72"/>
      <c r="Q50" s="94"/>
    </row>
    <row r="51" ht="13.5">
      <c r="Q51" s="9"/>
    </row>
    <row r="52" ht="13.5">
      <c r="Q52" s="9"/>
    </row>
    <row r="53" ht="13.5">
      <c r="Q53" s="9"/>
    </row>
    <row r="54" ht="13.5">
      <c r="Q54" s="9"/>
    </row>
    <row r="55" ht="13.5">
      <c r="Q55" s="9"/>
    </row>
    <row r="56" ht="13.5">
      <c r="Q56" s="9"/>
    </row>
    <row r="57" ht="13.5">
      <c r="Q57" s="9"/>
    </row>
    <row r="58" ht="13.5">
      <c r="Q58" s="9"/>
    </row>
    <row r="59" ht="13.5">
      <c r="Q59" s="9"/>
    </row>
    <row r="60" ht="13.5">
      <c r="Q60" s="9"/>
    </row>
    <row r="61" ht="13.5">
      <c r="Q61" s="9"/>
    </row>
    <row r="62" ht="13.5">
      <c r="Q62" s="9"/>
    </row>
    <row r="63" ht="13.5">
      <c r="Q63" s="9"/>
    </row>
    <row r="64" ht="13.5">
      <c r="Q64" s="9"/>
    </row>
    <row r="65" ht="13.5">
      <c r="Q65" s="9"/>
    </row>
    <row r="66" ht="13.5">
      <c r="Q66" s="9"/>
    </row>
    <row r="67" ht="13.5">
      <c r="Q67" s="9"/>
    </row>
    <row r="68" ht="13.5">
      <c r="Q68" s="9"/>
    </row>
    <row r="69" ht="13.5">
      <c r="Q69" s="9"/>
    </row>
    <row r="70" ht="13.5">
      <c r="Q70" s="9"/>
    </row>
    <row r="71" ht="13.5">
      <c r="Q71" s="9"/>
    </row>
    <row r="72" ht="13.5">
      <c r="Q72" s="9"/>
    </row>
    <row r="73" ht="13.5">
      <c r="Q73" s="9"/>
    </row>
    <row r="74" ht="13.5">
      <c r="Q74" s="9"/>
    </row>
    <row r="75" ht="13.5">
      <c r="Q75" s="9"/>
    </row>
    <row r="76" ht="13.5">
      <c r="Q76" s="9"/>
    </row>
    <row r="77" ht="13.5">
      <c r="Q77" s="9"/>
    </row>
    <row r="78" ht="13.5">
      <c r="Q78" s="9"/>
    </row>
    <row r="79" ht="13.5">
      <c r="Q79" s="9"/>
    </row>
    <row r="80" ht="13.5">
      <c r="Q80" s="9"/>
    </row>
    <row r="81" ht="13.5">
      <c r="Q81" s="9"/>
    </row>
    <row r="82" ht="13.5">
      <c r="Q82" s="9"/>
    </row>
    <row r="83" ht="13.5">
      <c r="Q83" s="9"/>
    </row>
    <row r="84" ht="13.5">
      <c r="Q84" s="9"/>
    </row>
    <row r="85" ht="13.5">
      <c r="Q85" s="9"/>
    </row>
    <row r="86" ht="13.5">
      <c r="Q86" s="9"/>
    </row>
    <row r="87" ht="13.5">
      <c r="Q87" s="9"/>
    </row>
    <row r="88" ht="13.5">
      <c r="Q88" s="9"/>
    </row>
    <row r="89" ht="13.5">
      <c r="Q89" s="9"/>
    </row>
    <row r="90" ht="13.5">
      <c r="Q90" s="9"/>
    </row>
    <row r="91" ht="13.5">
      <c r="Q91" s="9"/>
    </row>
    <row r="92" ht="13.5">
      <c r="Q92" s="9"/>
    </row>
    <row r="93" ht="13.5">
      <c r="Q93" s="9"/>
    </row>
    <row r="94" ht="13.5">
      <c r="Q94" s="9"/>
    </row>
    <row r="95" ht="13.5">
      <c r="Q95" s="9"/>
    </row>
    <row r="96" ht="13.5">
      <c r="Q96" s="9"/>
    </row>
    <row r="97" ht="13.5">
      <c r="Q97" s="9"/>
    </row>
    <row r="98" ht="13.5">
      <c r="Q98" s="9"/>
    </row>
    <row r="99" ht="13.5">
      <c r="Q99" s="9"/>
    </row>
    <row r="100" ht="13.5">
      <c r="Q100" s="9"/>
    </row>
    <row r="101" ht="13.5">
      <c r="Q101" s="9"/>
    </row>
    <row r="102" ht="13.5">
      <c r="Q102" s="9"/>
    </row>
    <row r="103" ht="13.5">
      <c r="Q103" s="9"/>
    </row>
    <row r="104" ht="13.5">
      <c r="Q104" s="9"/>
    </row>
    <row r="105" ht="13.5">
      <c r="Q105" s="9"/>
    </row>
    <row r="106" ht="13.5">
      <c r="Q106" s="9"/>
    </row>
    <row r="107" ht="13.5">
      <c r="Q107" s="9"/>
    </row>
    <row r="108" ht="13.5">
      <c r="Q108" s="9"/>
    </row>
    <row r="109" ht="13.5">
      <c r="Q109" s="9"/>
    </row>
    <row r="110" ht="13.5">
      <c r="Q110" s="9"/>
    </row>
    <row r="111" ht="13.5">
      <c r="Q111" s="9"/>
    </row>
    <row r="112" ht="13.5">
      <c r="Q112" s="9"/>
    </row>
  </sheetData>
  <sheetProtection/>
  <mergeCells count="115">
    <mergeCell ref="H47:H49"/>
    <mergeCell ref="K47:K49"/>
    <mergeCell ref="L47:L49"/>
    <mergeCell ref="B47:B49"/>
    <mergeCell ref="C47:C49"/>
    <mergeCell ref="D47:D49"/>
    <mergeCell ref="E47:E49"/>
    <mergeCell ref="F47:F49"/>
    <mergeCell ref="G47:G49"/>
    <mergeCell ref="K24:K25"/>
    <mergeCell ref="L24:L25"/>
    <mergeCell ref="H44:H45"/>
    <mergeCell ref="K44:K46"/>
    <mergeCell ref="L44:L46"/>
    <mergeCell ref="B46:H46"/>
    <mergeCell ref="B24:B26"/>
    <mergeCell ref="C24:C26"/>
    <mergeCell ref="D24:D26"/>
    <mergeCell ref="E24:E26"/>
    <mergeCell ref="G24:G26"/>
    <mergeCell ref="B44:B45"/>
    <mergeCell ref="C44:C45"/>
    <mergeCell ref="D44:D45"/>
    <mergeCell ref="E44:E45"/>
    <mergeCell ref="F44:F45"/>
    <mergeCell ref="G44:G45"/>
    <mergeCell ref="G38:G40"/>
    <mergeCell ref="E29:E30"/>
    <mergeCell ref="C29:C30"/>
    <mergeCell ref="H38:H40"/>
    <mergeCell ref="B38:B40"/>
    <mergeCell ref="C38:C40"/>
    <mergeCell ref="D38:D40"/>
    <mergeCell ref="E38:E40"/>
    <mergeCell ref="F38:F40"/>
    <mergeCell ref="A3:Q3"/>
    <mergeCell ref="A6:J6"/>
    <mergeCell ref="H24:H26"/>
    <mergeCell ref="B19:B21"/>
    <mergeCell ref="C19:C21"/>
    <mergeCell ref="D29:D30"/>
    <mergeCell ref="B10:B12"/>
    <mergeCell ref="D13:D15"/>
    <mergeCell ref="C10:C12"/>
    <mergeCell ref="D10:D12"/>
    <mergeCell ref="F16:F18"/>
    <mergeCell ref="E16:E18"/>
    <mergeCell ref="C13:C15"/>
    <mergeCell ref="E10:E12"/>
    <mergeCell ref="G16:G18"/>
    <mergeCell ref="F24:F26"/>
    <mergeCell ref="D19:D21"/>
    <mergeCell ref="E13:E15"/>
    <mergeCell ref="C16:C18"/>
    <mergeCell ref="D16:D18"/>
    <mergeCell ref="K29:K31"/>
    <mergeCell ref="L29:L31"/>
    <mergeCell ref="G32:G34"/>
    <mergeCell ref="H32:H34"/>
    <mergeCell ref="K32:K34"/>
    <mergeCell ref="G29:G30"/>
    <mergeCell ref="K9:Q9"/>
    <mergeCell ref="H19:H21"/>
    <mergeCell ref="F19:F21"/>
    <mergeCell ref="G19:G21"/>
    <mergeCell ref="F13:F15"/>
    <mergeCell ref="B29:B30"/>
    <mergeCell ref="G10:G12"/>
    <mergeCell ref="H10:H12"/>
    <mergeCell ref="E19:E21"/>
    <mergeCell ref="F29:F30"/>
    <mergeCell ref="B35:B37"/>
    <mergeCell ref="L32:L34"/>
    <mergeCell ref="E32:E34"/>
    <mergeCell ref="C35:C37"/>
    <mergeCell ref="D35:D37"/>
    <mergeCell ref="E35:E37"/>
    <mergeCell ref="C32:C34"/>
    <mergeCell ref="L35:L37"/>
    <mergeCell ref="B23:H23"/>
    <mergeCell ref="K28:Q28"/>
    <mergeCell ref="F32:F34"/>
    <mergeCell ref="F35:F37"/>
    <mergeCell ref="G35:G37"/>
    <mergeCell ref="H35:H37"/>
    <mergeCell ref="H29:H30"/>
    <mergeCell ref="B31:H31"/>
    <mergeCell ref="D32:D34"/>
    <mergeCell ref="B32:B34"/>
    <mergeCell ref="B16:B18"/>
    <mergeCell ref="B13:B15"/>
    <mergeCell ref="K16:K17"/>
    <mergeCell ref="L16:L17"/>
    <mergeCell ref="L10:L11"/>
    <mergeCell ref="K38:K40"/>
    <mergeCell ref="L38:L40"/>
    <mergeCell ref="G13:G15"/>
    <mergeCell ref="H13:H15"/>
    <mergeCell ref="K13:K14"/>
    <mergeCell ref="L19:L20"/>
    <mergeCell ref="F10:F12"/>
    <mergeCell ref="K10:K11"/>
    <mergeCell ref="H41:H43"/>
    <mergeCell ref="K41:K43"/>
    <mergeCell ref="L41:L43"/>
    <mergeCell ref="H16:H18"/>
    <mergeCell ref="K35:K37"/>
    <mergeCell ref="L13:L14"/>
    <mergeCell ref="K19:K20"/>
    <mergeCell ref="B41:B43"/>
    <mergeCell ref="C41:C43"/>
    <mergeCell ref="D41:D43"/>
    <mergeCell ref="E41:E43"/>
    <mergeCell ref="F41:F43"/>
    <mergeCell ref="G41:G4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2"/>
  <ignoredErrors>
    <ignoredError sqref="B27:I28 B29:I30 C31:I3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"/>
  <sheetViews>
    <sheetView view="pageBreakPreview" zoomScaleSheetLayoutView="100" zoomScalePageLayoutView="0" workbookViewId="0" topLeftCell="A1">
      <selection activeCell="B1" sqref="B1"/>
    </sheetView>
  </sheetViews>
  <sheetFormatPr defaultColWidth="8.796875" defaultRowHeight="14.25"/>
  <cols>
    <col min="1" max="1" width="0.59375" style="19" customWidth="1"/>
    <col min="2" max="2" width="3.69921875" style="19" customWidth="1"/>
    <col min="3" max="3" width="2.59765625" style="19" customWidth="1"/>
    <col min="4" max="4" width="1.69921875" style="19" customWidth="1"/>
    <col min="5" max="5" width="2.5" style="19" customWidth="1"/>
    <col min="6" max="6" width="1.69921875" style="19" customWidth="1"/>
    <col min="7" max="7" width="2.59765625" style="19" customWidth="1"/>
    <col min="8" max="8" width="1.69921875" style="19" customWidth="1"/>
    <col min="9" max="9" width="1" style="19" customWidth="1"/>
    <col min="10" max="10" width="10.09765625" style="19" customWidth="1"/>
    <col min="11" max="14" width="8.8984375" style="19" customWidth="1"/>
    <col min="15" max="15" width="8.8984375" style="28" customWidth="1"/>
    <col min="16" max="17" width="8.8984375" style="19" customWidth="1"/>
    <col min="18" max="18" width="8.09765625" style="19" customWidth="1"/>
    <col min="19" max="21" width="23" style="19" customWidth="1"/>
    <col min="22" max="16384" width="9" style="19" customWidth="1"/>
  </cols>
  <sheetData>
    <row r="1" ht="15" customHeight="1">
      <c r="Q1" s="48" t="s">
        <v>34</v>
      </c>
    </row>
    <row r="2" ht="7.5" customHeight="1"/>
    <row r="3" ht="21" customHeight="1"/>
    <row r="4" ht="7.5" customHeight="1"/>
    <row r="5" spans="1:15" s="30" customFormat="1" ht="18.75" customHeight="1" thickBot="1">
      <c r="A5" s="63"/>
      <c r="B5" s="63"/>
      <c r="C5" s="63"/>
      <c r="D5" s="63"/>
      <c r="E5" s="63"/>
      <c r="F5" s="63"/>
      <c r="G5" s="63"/>
      <c r="H5" s="63"/>
      <c r="I5" s="63"/>
      <c r="J5" s="63"/>
      <c r="O5" s="31"/>
    </row>
    <row r="6" spans="1:17" ht="33" customHeight="1" thickTop="1">
      <c r="A6" s="180" t="s">
        <v>24</v>
      </c>
      <c r="B6" s="180"/>
      <c r="C6" s="180"/>
      <c r="D6" s="180"/>
      <c r="E6" s="180"/>
      <c r="F6" s="180"/>
      <c r="G6" s="180"/>
      <c r="H6" s="180"/>
      <c r="I6" s="180"/>
      <c r="J6" s="181"/>
      <c r="K6" s="35" t="s">
        <v>1</v>
      </c>
      <c r="L6" s="33" t="s">
        <v>2</v>
      </c>
      <c r="M6" s="34" t="s">
        <v>3</v>
      </c>
      <c r="N6" s="35" t="s">
        <v>4</v>
      </c>
      <c r="O6" s="36" t="s">
        <v>5</v>
      </c>
      <c r="P6" s="35" t="s">
        <v>17</v>
      </c>
      <c r="Q6" s="62" t="s">
        <v>18</v>
      </c>
    </row>
    <row r="7" spans="1:17" ht="11.25" customHeight="1">
      <c r="A7" s="64"/>
      <c r="B7" s="64"/>
      <c r="C7" s="65"/>
      <c r="D7" s="64"/>
      <c r="E7" s="65"/>
      <c r="F7" s="64"/>
      <c r="G7" s="65"/>
      <c r="H7" s="64"/>
      <c r="I7" s="64"/>
      <c r="J7" s="64"/>
      <c r="K7" s="66" t="s">
        <v>6</v>
      </c>
      <c r="L7" s="42" t="s">
        <v>6</v>
      </c>
      <c r="M7" s="42" t="s">
        <v>6</v>
      </c>
      <c r="N7" s="42" t="s">
        <v>6</v>
      </c>
      <c r="O7" s="43" t="s">
        <v>11</v>
      </c>
      <c r="P7" s="42" t="s">
        <v>6</v>
      </c>
      <c r="Q7" s="42" t="s">
        <v>6</v>
      </c>
    </row>
    <row r="8" spans="1:17" s="46" customFormat="1" ht="16.5" customHeight="1">
      <c r="A8" s="67"/>
      <c r="B8" s="67"/>
      <c r="C8" s="44"/>
      <c r="D8" s="44"/>
      <c r="E8" s="44"/>
      <c r="F8" s="44"/>
      <c r="G8" s="44"/>
      <c r="H8" s="44"/>
      <c r="I8" s="44"/>
      <c r="J8" s="45"/>
      <c r="K8" s="194" t="s">
        <v>8</v>
      </c>
      <c r="L8" s="195"/>
      <c r="M8" s="195"/>
      <c r="N8" s="195"/>
      <c r="O8" s="195"/>
      <c r="P8" s="195"/>
      <c r="Q8" s="195"/>
    </row>
    <row r="9" spans="1:17" ht="13.5">
      <c r="A9" s="69"/>
      <c r="B9" s="166" t="s">
        <v>15</v>
      </c>
      <c r="C9" s="167">
        <v>21</v>
      </c>
      <c r="D9" s="166" t="s">
        <v>12</v>
      </c>
      <c r="E9" s="167" t="s">
        <v>16</v>
      </c>
      <c r="F9" s="166" t="s">
        <v>13</v>
      </c>
      <c r="G9" s="167">
        <v>5</v>
      </c>
      <c r="H9" s="166" t="s">
        <v>14</v>
      </c>
      <c r="I9" s="25"/>
      <c r="J9" s="18" t="s">
        <v>21</v>
      </c>
      <c r="K9" s="170">
        <v>1</v>
      </c>
      <c r="L9" s="171">
        <v>4</v>
      </c>
      <c r="M9" s="1">
        <v>210753</v>
      </c>
      <c r="N9" s="1">
        <v>127422</v>
      </c>
      <c r="O9" s="2">
        <v>60.46</v>
      </c>
      <c r="P9" s="1">
        <v>126656</v>
      </c>
      <c r="Q9" s="1">
        <v>763</v>
      </c>
    </row>
    <row r="10" spans="1:17" ht="13.5">
      <c r="A10" s="69"/>
      <c r="B10" s="166"/>
      <c r="C10" s="167"/>
      <c r="D10" s="166"/>
      <c r="E10" s="167"/>
      <c r="F10" s="166"/>
      <c r="G10" s="167"/>
      <c r="H10" s="166"/>
      <c r="I10" s="25"/>
      <c r="J10" s="68" t="s">
        <v>19</v>
      </c>
      <c r="K10" s="170"/>
      <c r="L10" s="171"/>
      <c r="M10" s="5">
        <v>168376</v>
      </c>
      <c r="N10" s="5">
        <v>97710</v>
      </c>
      <c r="O10" s="6">
        <v>58.03</v>
      </c>
      <c r="P10" s="5">
        <v>97109</v>
      </c>
      <c r="Q10" s="5">
        <v>601</v>
      </c>
    </row>
    <row r="11" spans="1:17" ht="13.5">
      <c r="A11" s="69"/>
      <c r="B11" s="166"/>
      <c r="C11" s="167"/>
      <c r="D11" s="166"/>
      <c r="E11" s="167"/>
      <c r="F11" s="166"/>
      <c r="G11" s="167"/>
      <c r="H11" s="166"/>
      <c r="I11" s="53"/>
      <c r="J11" s="21" t="s">
        <v>20</v>
      </c>
      <c r="K11" s="193"/>
      <c r="L11" s="192"/>
      <c r="M11" s="3">
        <v>205926</v>
      </c>
      <c r="N11" s="3">
        <v>122274</v>
      </c>
      <c r="O11" s="4">
        <v>59.38</v>
      </c>
      <c r="P11" s="3">
        <v>121484</v>
      </c>
      <c r="Q11" s="3">
        <v>790</v>
      </c>
    </row>
    <row r="12" spans="1:17" ht="2.25" customHeight="1">
      <c r="A12" s="69"/>
      <c r="B12" s="25"/>
      <c r="C12" s="60"/>
      <c r="D12" s="25"/>
      <c r="E12" s="60"/>
      <c r="F12" s="25"/>
      <c r="G12" s="60"/>
      <c r="H12" s="25"/>
      <c r="I12" s="53"/>
      <c r="J12" s="21"/>
      <c r="K12" s="127"/>
      <c r="L12" s="14"/>
      <c r="M12" s="3"/>
      <c r="N12" s="3"/>
      <c r="O12" s="4"/>
      <c r="P12" s="3"/>
      <c r="Q12" s="3"/>
    </row>
    <row r="13" spans="1:17" ht="13.5">
      <c r="A13" s="69"/>
      <c r="B13" s="166" t="s">
        <v>15</v>
      </c>
      <c r="C13" s="167">
        <v>25</v>
      </c>
      <c r="D13" s="166" t="s">
        <v>12</v>
      </c>
      <c r="E13" s="167">
        <v>6</v>
      </c>
      <c r="F13" s="166" t="s">
        <v>13</v>
      </c>
      <c r="G13" s="167">
        <v>16</v>
      </c>
      <c r="H13" s="166" t="s">
        <v>14</v>
      </c>
      <c r="I13" s="25"/>
      <c r="J13" s="18" t="s">
        <v>21</v>
      </c>
      <c r="K13" s="170">
        <v>1</v>
      </c>
      <c r="L13" s="171">
        <v>3</v>
      </c>
      <c r="M13" s="1">
        <v>210134</v>
      </c>
      <c r="N13" s="1">
        <v>97921</v>
      </c>
      <c r="O13" s="2">
        <v>46.6</v>
      </c>
      <c r="P13" s="1">
        <v>97229</v>
      </c>
      <c r="Q13" s="1">
        <v>692</v>
      </c>
    </row>
    <row r="14" spans="1:17" ht="13.5">
      <c r="A14" s="69"/>
      <c r="B14" s="166"/>
      <c r="C14" s="167"/>
      <c r="D14" s="166"/>
      <c r="E14" s="167"/>
      <c r="F14" s="166"/>
      <c r="G14" s="167"/>
      <c r="H14" s="166"/>
      <c r="I14" s="25"/>
      <c r="J14" s="68" t="s">
        <v>19</v>
      </c>
      <c r="K14" s="170"/>
      <c r="L14" s="171"/>
      <c r="M14" s="5">
        <v>169496</v>
      </c>
      <c r="N14" s="5">
        <v>74266</v>
      </c>
      <c r="O14" s="6">
        <v>43.82</v>
      </c>
      <c r="P14" s="5">
        <v>73770</v>
      </c>
      <c r="Q14" s="5">
        <v>496</v>
      </c>
    </row>
    <row r="15" spans="1:17" ht="13.5">
      <c r="A15" s="69"/>
      <c r="B15" s="166"/>
      <c r="C15" s="167"/>
      <c r="D15" s="166"/>
      <c r="E15" s="167"/>
      <c r="F15" s="166"/>
      <c r="G15" s="167"/>
      <c r="H15" s="166"/>
      <c r="I15" s="53"/>
      <c r="J15" s="21" t="s">
        <v>20</v>
      </c>
      <c r="K15" s="193"/>
      <c r="L15" s="192"/>
      <c r="M15" s="3">
        <v>202496</v>
      </c>
      <c r="N15" s="3">
        <v>95084</v>
      </c>
      <c r="O15" s="4">
        <v>46.96</v>
      </c>
      <c r="P15" s="3">
        <v>94515</v>
      </c>
      <c r="Q15" s="3">
        <v>569</v>
      </c>
    </row>
    <row r="16" spans="1:17" ht="2.25" customHeight="1">
      <c r="A16" s="69"/>
      <c r="B16" s="25"/>
      <c r="C16" s="60"/>
      <c r="D16" s="25"/>
      <c r="E16" s="60"/>
      <c r="F16" s="25"/>
      <c r="G16" s="60"/>
      <c r="H16" s="25"/>
      <c r="I16" s="53"/>
      <c r="J16" s="21"/>
      <c r="K16" s="127"/>
      <c r="L16" s="14"/>
      <c r="M16" s="3"/>
      <c r="N16" s="3"/>
      <c r="O16" s="4"/>
      <c r="P16" s="3"/>
      <c r="Q16" s="3"/>
    </row>
    <row r="17" spans="1:17" ht="13.5">
      <c r="A17" s="69"/>
      <c r="B17" s="166" t="s">
        <v>15</v>
      </c>
      <c r="C17" s="167">
        <v>29</v>
      </c>
      <c r="D17" s="166" t="s">
        <v>12</v>
      </c>
      <c r="E17" s="167">
        <v>6</v>
      </c>
      <c r="F17" s="166" t="s">
        <v>13</v>
      </c>
      <c r="G17" s="167">
        <v>25</v>
      </c>
      <c r="H17" s="166" t="s">
        <v>14</v>
      </c>
      <c r="I17" s="25"/>
      <c r="J17" s="18" t="s">
        <v>21</v>
      </c>
      <c r="K17" s="170">
        <v>1</v>
      </c>
      <c r="L17" s="171">
        <v>2</v>
      </c>
      <c r="M17" s="77">
        <v>213180</v>
      </c>
      <c r="N17" s="77">
        <v>94640</v>
      </c>
      <c r="O17" s="78">
        <v>44.39</v>
      </c>
      <c r="P17" s="77">
        <v>92503</v>
      </c>
      <c r="Q17" s="79">
        <v>2137</v>
      </c>
    </row>
    <row r="18" spans="1:17" ht="13.5">
      <c r="A18" s="69"/>
      <c r="B18" s="166"/>
      <c r="C18" s="167"/>
      <c r="D18" s="166"/>
      <c r="E18" s="167"/>
      <c r="F18" s="166"/>
      <c r="G18" s="167"/>
      <c r="H18" s="166"/>
      <c r="I18" s="25"/>
      <c r="J18" s="68" t="s">
        <v>19</v>
      </c>
      <c r="K18" s="170"/>
      <c r="L18" s="171"/>
      <c r="M18" s="80">
        <v>173048</v>
      </c>
      <c r="N18" s="80">
        <v>72392</v>
      </c>
      <c r="O18" s="81">
        <v>41.83</v>
      </c>
      <c r="P18" s="80">
        <v>70866</v>
      </c>
      <c r="Q18" s="82">
        <v>1526</v>
      </c>
    </row>
    <row r="19" spans="1:17" ht="13.5">
      <c r="A19" s="69"/>
      <c r="B19" s="166"/>
      <c r="C19" s="167"/>
      <c r="D19" s="166"/>
      <c r="E19" s="167"/>
      <c r="F19" s="166"/>
      <c r="G19" s="167"/>
      <c r="H19" s="166"/>
      <c r="I19" s="53"/>
      <c r="J19" s="21" t="s">
        <v>20</v>
      </c>
      <c r="K19" s="193"/>
      <c r="L19" s="192"/>
      <c r="M19" s="84">
        <v>202354</v>
      </c>
      <c r="N19" s="84">
        <v>89989</v>
      </c>
      <c r="O19" s="85">
        <v>44.47</v>
      </c>
      <c r="P19" s="84">
        <v>88352</v>
      </c>
      <c r="Q19" s="86">
        <v>1637</v>
      </c>
    </row>
    <row r="20" spans="1:17" ht="2.25" customHeight="1">
      <c r="A20" s="69"/>
      <c r="B20" s="25"/>
      <c r="C20" s="60"/>
      <c r="D20" s="25"/>
      <c r="E20" s="60"/>
      <c r="F20" s="25"/>
      <c r="G20" s="60"/>
      <c r="H20" s="25"/>
      <c r="I20" s="53"/>
      <c r="J20" s="21"/>
      <c r="K20" s="127"/>
      <c r="L20" s="14"/>
      <c r="M20" s="107"/>
      <c r="N20" s="107"/>
      <c r="O20" s="164"/>
      <c r="P20" s="107"/>
      <c r="Q20" s="165"/>
    </row>
    <row r="21" spans="1:17" s="46" customFormat="1" ht="13.5">
      <c r="A21" s="92"/>
      <c r="B21" s="166" t="s">
        <v>31</v>
      </c>
      <c r="C21" s="167">
        <v>3</v>
      </c>
      <c r="D21" s="166" t="s">
        <v>12</v>
      </c>
      <c r="E21" s="167">
        <v>6</v>
      </c>
      <c r="F21" s="166" t="s">
        <v>13</v>
      </c>
      <c r="G21" s="167">
        <v>20</v>
      </c>
      <c r="H21" s="166" t="s">
        <v>14</v>
      </c>
      <c r="I21" s="25"/>
      <c r="J21" s="18" t="s">
        <v>21</v>
      </c>
      <c r="K21" s="170">
        <v>1</v>
      </c>
      <c r="L21" s="171">
        <v>2</v>
      </c>
      <c r="M21" s="77">
        <v>209792</v>
      </c>
      <c r="N21" s="77">
        <v>108046</v>
      </c>
      <c r="O21" s="78">
        <v>51.5</v>
      </c>
      <c r="P21" s="77">
        <v>106907</v>
      </c>
      <c r="Q21" s="79">
        <v>1139</v>
      </c>
    </row>
    <row r="22" spans="1:17" s="46" customFormat="1" ht="13.5">
      <c r="A22" s="92"/>
      <c r="B22" s="166"/>
      <c r="C22" s="167"/>
      <c r="D22" s="166"/>
      <c r="E22" s="167"/>
      <c r="F22" s="166"/>
      <c r="G22" s="167"/>
      <c r="H22" s="166"/>
      <c r="I22" s="25"/>
      <c r="J22" s="68" t="s">
        <v>19</v>
      </c>
      <c r="K22" s="170"/>
      <c r="L22" s="171"/>
      <c r="M22" s="80">
        <v>172279</v>
      </c>
      <c r="N22" s="80">
        <v>84466</v>
      </c>
      <c r="O22" s="81">
        <v>49.03</v>
      </c>
      <c r="P22" s="80">
        <v>83595</v>
      </c>
      <c r="Q22" s="82">
        <v>870</v>
      </c>
    </row>
    <row r="23" spans="1:17" s="46" customFormat="1" ht="13.5">
      <c r="A23" s="92"/>
      <c r="B23" s="166"/>
      <c r="C23" s="167"/>
      <c r="D23" s="166"/>
      <c r="E23" s="167"/>
      <c r="F23" s="166"/>
      <c r="G23" s="167"/>
      <c r="H23" s="166"/>
      <c r="I23" s="53"/>
      <c r="J23" s="21" t="s">
        <v>20</v>
      </c>
      <c r="K23" s="193"/>
      <c r="L23" s="192"/>
      <c r="M23" s="84">
        <v>197173</v>
      </c>
      <c r="N23" s="84">
        <v>99248</v>
      </c>
      <c r="O23" s="85">
        <v>50.34</v>
      </c>
      <c r="P23" s="84">
        <v>98286</v>
      </c>
      <c r="Q23" s="86">
        <v>962</v>
      </c>
    </row>
    <row r="24" spans="1:17" ht="16.5" customHeight="1">
      <c r="A24" s="9"/>
      <c r="B24" s="51"/>
      <c r="C24" s="51"/>
      <c r="D24" s="51"/>
      <c r="E24" s="51"/>
      <c r="F24" s="51"/>
      <c r="G24" s="51"/>
      <c r="H24" s="54"/>
      <c r="I24" s="54"/>
      <c r="J24" s="70"/>
      <c r="K24" s="194" t="s">
        <v>9</v>
      </c>
      <c r="L24" s="195"/>
      <c r="M24" s="195"/>
      <c r="N24" s="195"/>
      <c r="O24" s="195"/>
      <c r="P24" s="195"/>
      <c r="Q24" s="195"/>
    </row>
    <row r="25" spans="1:17" ht="13.5">
      <c r="A25" s="9"/>
      <c r="B25" s="166" t="s">
        <v>15</v>
      </c>
      <c r="C25" s="167">
        <v>27</v>
      </c>
      <c r="D25" s="166" t="s">
        <v>12</v>
      </c>
      <c r="E25" s="167">
        <v>4</v>
      </c>
      <c r="F25" s="166" t="s">
        <v>13</v>
      </c>
      <c r="G25" s="167">
        <v>12</v>
      </c>
      <c r="H25" s="166" t="s">
        <v>14</v>
      </c>
      <c r="I25" s="25"/>
      <c r="J25" s="18" t="s">
        <v>21</v>
      </c>
      <c r="K25" s="11">
        <v>5</v>
      </c>
      <c r="L25" s="1">
        <v>6</v>
      </c>
      <c r="M25" s="1">
        <v>210327</v>
      </c>
      <c r="N25" s="1">
        <v>104974</v>
      </c>
      <c r="O25" s="2">
        <v>49.91</v>
      </c>
      <c r="P25" s="1">
        <v>102380</v>
      </c>
      <c r="Q25" s="1">
        <v>2593</v>
      </c>
    </row>
    <row r="26" spans="1:17" ht="13.5">
      <c r="A26" s="9"/>
      <c r="B26" s="166"/>
      <c r="C26" s="167"/>
      <c r="D26" s="166"/>
      <c r="E26" s="167"/>
      <c r="F26" s="166"/>
      <c r="G26" s="167"/>
      <c r="H26" s="166"/>
      <c r="I26" s="25"/>
      <c r="J26" s="20" t="s">
        <v>19</v>
      </c>
      <c r="K26" s="12">
        <v>4</v>
      </c>
      <c r="L26" s="5">
        <v>5</v>
      </c>
      <c r="M26" s="5">
        <v>169424</v>
      </c>
      <c r="N26" s="5">
        <v>77819</v>
      </c>
      <c r="O26" s="6">
        <v>45.93</v>
      </c>
      <c r="P26" s="5">
        <v>75123</v>
      </c>
      <c r="Q26" s="5">
        <v>2695</v>
      </c>
    </row>
    <row r="27" spans="1:17" ht="13.5">
      <c r="A27" s="9"/>
      <c r="B27" s="166"/>
      <c r="C27" s="167"/>
      <c r="D27" s="166"/>
      <c r="E27" s="167"/>
      <c r="F27" s="166"/>
      <c r="G27" s="167"/>
      <c r="H27" s="166"/>
      <c r="I27" s="53"/>
      <c r="J27" s="21" t="s">
        <v>20</v>
      </c>
      <c r="K27" s="13">
        <v>4</v>
      </c>
      <c r="L27" s="3">
        <v>5</v>
      </c>
      <c r="M27" s="14">
        <v>200542</v>
      </c>
      <c r="N27" s="14">
        <v>96804</v>
      </c>
      <c r="O27" s="15">
        <v>48.27</v>
      </c>
      <c r="P27" s="14">
        <v>93987</v>
      </c>
      <c r="Q27" s="14">
        <v>2817</v>
      </c>
    </row>
    <row r="28" spans="1:17" ht="2.25" customHeight="1">
      <c r="A28" s="9"/>
      <c r="B28" s="25"/>
      <c r="C28" s="60"/>
      <c r="D28" s="25"/>
      <c r="E28" s="60"/>
      <c r="F28" s="25"/>
      <c r="G28" s="60"/>
      <c r="H28" s="25"/>
      <c r="I28" s="53"/>
      <c r="J28" s="21"/>
      <c r="K28" s="13"/>
      <c r="L28" s="3"/>
      <c r="M28" s="14"/>
      <c r="N28" s="14"/>
      <c r="O28" s="15"/>
      <c r="P28" s="14"/>
      <c r="Q28" s="14"/>
    </row>
    <row r="29" spans="1:17" s="46" customFormat="1" ht="13.5">
      <c r="A29" s="67"/>
      <c r="B29" s="166" t="s">
        <v>15</v>
      </c>
      <c r="C29" s="167">
        <v>31</v>
      </c>
      <c r="D29" s="166" t="s">
        <v>12</v>
      </c>
      <c r="E29" s="167">
        <v>4</v>
      </c>
      <c r="F29" s="166" t="s">
        <v>13</v>
      </c>
      <c r="G29" s="167">
        <v>7</v>
      </c>
      <c r="H29" s="166" t="s">
        <v>14</v>
      </c>
      <c r="I29" s="25"/>
      <c r="J29" s="95" t="s">
        <v>21</v>
      </c>
      <c r="K29" s="13">
        <v>5</v>
      </c>
      <c r="L29" s="3">
        <v>6</v>
      </c>
      <c r="M29" s="3">
        <v>211722</v>
      </c>
      <c r="N29" s="3">
        <v>102193</v>
      </c>
      <c r="O29" s="4">
        <v>48.27</v>
      </c>
      <c r="P29" s="3">
        <v>99040</v>
      </c>
      <c r="Q29" s="3">
        <v>3149</v>
      </c>
    </row>
    <row r="30" spans="1:17" s="46" customFormat="1" ht="13.5">
      <c r="A30" s="67"/>
      <c r="B30" s="166"/>
      <c r="C30" s="167"/>
      <c r="D30" s="166"/>
      <c r="E30" s="167"/>
      <c r="F30" s="166"/>
      <c r="G30" s="167"/>
      <c r="H30" s="166"/>
      <c r="I30" s="25"/>
      <c r="J30" s="20" t="s">
        <v>19</v>
      </c>
      <c r="K30" s="12">
        <v>4</v>
      </c>
      <c r="L30" s="5">
        <v>6</v>
      </c>
      <c r="M30" s="5">
        <v>172929</v>
      </c>
      <c r="N30" s="5">
        <v>78516</v>
      </c>
      <c r="O30" s="6">
        <v>45.4</v>
      </c>
      <c r="P30" s="5">
        <v>75797</v>
      </c>
      <c r="Q30" s="5">
        <v>2714</v>
      </c>
    </row>
    <row r="31" spans="1:17" s="46" customFormat="1" ht="13.5">
      <c r="A31" s="67"/>
      <c r="B31" s="166"/>
      <c r="C31" s="167"/>
      <c r="D31" s="166"/>
      <c r="E31" s="167"/>
      <c r="F31" s="166"/>
      <c r="G31" s="167"/>
      <c r="H31" s="166"/>
      <c r="I31" s="53"/>
      <c r="J31" s="21" t="s">
        <v>20</v>
      </c>
      <c r="K31" s="13">
        <v>4</v>
      </c>
      <c r="L31" s="3">
        <v>5</v>
      </c>
      <c r="M31" s="14">
        <v>200165</v>
      </c>
      <c r="N31" s="14">
        <v>100272</v>
      </c>
      <c r="O31" s="15">
        <v>50.09</v>
      </c>
      <c r="P31" s="14">
        <v>97945</v>
      </c>
      <c r="Q31" s="14">
        <v>2327</v>
      </c>
    </row>
    <row r="32" spans="1:17" s="46" customFormat="1" ht="2.25" customHeight="1">
      <c r="A32" s="67"/>
      <c r="B32" s="25"/>
      <c r="C32" s="60"/>
      <c r="D32" s="25"/>
      <c r="E32" s="60"/>
      <c r="F32" s="25"/>
      <c r="G32" s="60"/>
      <c r="H32" s="25"/>
      <c r="I32" s="53"/>
      <c r="J32" s="21"/>
      <c r="K32" s="13"/>
      <c r="L32" s="3"/>
      <c r="M32" s="14"/>
      <c r="N32" s="14"/>
      <c r="O32" s="15"/>
      <c r="P32" s="14"/>
      <c r="Q32" s="14"/>
    </row>
    <row r="33" spans="1:17" s="46" customFormat="1" ht="13.5">
      <c r="A33" s="67"/>
      <c r="B33" s="161" t="s">
        <v>31</v>
      </c>
      <c r="C33" s="163">
        <v>3</v>
      </c>
      <c r="D33" s="161" t="s">
        <v>12</v>
      </c>
      <c r="E33" s="163">
        <v>6</v>
      </c>
      <c r="F33" s="161" t="s">
        <v>13</v>
      </c>
      <c r="G33" s="163">
        <v>20</v>
      </c>
      <c r="H33" s="161" t="s">
        <v>14</v>
      </c>
      <c r="I33" s="52"/>
      <c r="J33" s="18" t="s">
        <v>33</v>
      </c>
      <c r="K33" s="106">
        <v>1</v>
      </c>
      <c r="L33" s="107">
        <v>3</v>
      </c>
      <c r="M33" s="133">
        <v>197155</v>
      </c>
      <c r="N33" s="133">
        <v>96349</v>
      </c>
      <c r="O33" s="134">
        <v>48.87</v>
      </c>
      <c r="P33" s="133">
        <v>90850</v>
      </c>
      <c r="Q33" s="135">
        <v>5499</v>
      </c>
    </row>
    <row r="34" spans="1:17" s="46" customFormat="1" ht="13.5">
      <c r="A34" s="67"/>
      <c r="B34" s="178" t="s">
        <v>28</v>
      </c>
      <c r="C34" s="178"/>
      <c r="D34" s="178"/>
      <c r="E34" s="178"/>
      <c r="F34" s="178"/>
      <c r="G34" s="178"/>
      <c r="H34" s="178"/>
      <c r="I34" s="52"/>
      <c r="J34" s="24"/>
      <c r="K34" s="13"/>
      <c r="L34" s="3"/>
      <c r="M34" s="23"/>
      <c r="N34" s="14"/>
      <c r="O34" s="14"/>
      <c r="P34" s="14"/>
      <c r="Q34" s="14"/>
    </row>
    <row r="35" spans="1:17" s="46" customFormat="1" ht="2.25" customHeight="1">
      <c r="A35" s="67"/>
      <c r="B35" s="162"/>
      <c r="C35" s="162"/>
      <c r="D35" s="162"/>
      <c r="E35" s="162"/>
      <c r="F35" s="162"/>
      <c r="G35" s="162"/>
      <c r="H35" s="162"/>
      <c r="I35" s="52"/>
      <c r="J35" s="24"/>
      <c r="K35" s="13"/>
      <c r="L35" s="3"/>
      <c r="M35" s="23"/>
      <c r="N35" s="14"/>
      <c r="O35" s="14"/>
      <c r="P35" s="14"/>
      <c r="Q35" s="14"/>
    </row>
    <row r="36" spans="1:17" s="46" customFormat="1" ht="13.5">
      <c r="A36" s="67"/>
      <c r="B36" s="187" t="s">
        <v>31</v>
      </c>
      <c r="C36" s="188">
        <v>5</v>
      </c>
      <c r="D36" s="189" t="s">
        <v>12</v>
      </c>
      <c r="E36" s="188">
        <v>4</v>
      </c>
      <c r="F36" s="189" t="s">
        <v>13</v>
      </c>
      <c r="G36" s="188">
        <v>9</v>
      </c>
      <c r="H36" s="189" t="s">
        <v>14</v>
      </c>
      <c r="I36" s="110"/>
      <c r="J36" s="128" t="s">
        <v>21</v>
      </c>
      <c r="K36" s="112">
        <v>5</v>
      </c>
      <c r="L36" s="113">
        <v>8</v>
      </c>
      <c r="M36" s="129">
        <v>207356</v>
      </c>
      <c r="N36" s="130">
        <v>96956</v>
      </c>
      <c r="O36" s="131">
        <v>46.76</v>
      </c>
      <c r="P36" s="130">
        <v>94315</v>
      </c>
      <c r="Q36" s="132">
        <v>2639</v>
      </c>
    </row>
    <row r="37" spans="1:17" s="46" customFormat="1" ht="13.5">
      <c r="A37" s="67"/>
      <c r="B37" s="187"/>
      <c r="C37" s="188"/>
      <c r="D37" s="189"/>
      <c r="E37" s="188"/>
      <c r="F37" s="189"/>
      <c r="G37" s="188"/>
      <c r="H37" s="189"/>
      <c r="I37" s="110"/>
      <c r="J37" s="111" t="s">
        <v>19</v>
      </c>
      <c r="K37" s="118">
        <v>4</v>
      </c>
      <c r="L37" s="119">
        <v>5</v>
      </c>
      <c r="M37" s="136">
        <v>171741</v>
      </c>
      <c r="N37" s="137">
        <v>74088</v>
      </c>
      <c r="O37" s="138">
        <v>43.14</v>
      </c>
      <c r="P37" s="137">
        <v>71324</v>
      </c>
      <c r="Q37" s="139">
        <v>2763</v>
      </c>
    </row>
    <row r="38" spans="1:17" s="46" customFormat="1" ht="13.5">
      <c r="A38" s="67"/>
      <c r="B38" s="187"/>
      <c r="C38" s="188"/>
      <c r="D38" s="189"/>
      <c r="E38" s="188"/>
      <c r="F38" s="189"/>
      <c r="G38" s="188"/>
      <c r="H38" s="189"/>
      <c r="I38" s="110"/>
      <c r="J38" s="120" t="s">
        <v>20</v>
      </c>
      <c r="K38" s="121">
        <v>4</v>
      </c>
      <c r="L38" s="122">
        <v>5</v>
      </c>
      <c r="M38" s="123">
        <v>193620</v>
      </c>
      <c r="N38" s="124">
        <v>87446</v>
      </c>
      <c r="O38" s="125">
        <v>45.16</v>
      </c>
      <c r="P38" s="124">
        <v>84821</v>
      </c>
      <c r="Q38" s="126">
        <v>2623</v>
      </c>
    </row>
    <row r="39" spans="1:17" s="46" customFormat="1" ht="16.5" customHeight="1">
      <c r="A39" s="67"/>
      <c r="B39" s="54"/>
      <c r="C39" s="55"/>
      <c r="D39" s="54"/>
      <c r="E39" s="55"/>
      <c r="F39" s="54"/>
      <c r="G39" s="55"/>
      <c r="H39" s="54"/>
      <c r="I39" s="54"/>
      <c r="J39" s="140"/>
      <c r="K39" s="194" t="s">
        <v>25</v>
      </c>
      <c r="L39" s="195"/>
      <c r="M39" s="196"/>
      <c r="N39" s="196"/>
      <c r="O39" s="196"/>
      <c r="P39" s="196"/>
      <c r="Q39" s="196"/>
    </row>
    <row r="40" spans="1:17" ht="13.5">
      <c r="A40" s="9"/>
      <c r="B40" s="190" t="s">
        <v>15</v>
      </c>
      <c r="C40" s="167">
        <v>23</v>
      </c>
      <c r="D40" s="166" t="s">
        <v>12</v>
      </c>
      <c r="E40" s="167">
        <v>4</v>
      </c>
      <c r="F40" s="166" t="s">
        <v>13</v>
      </c>
      <c r="G40" s="167">
        <v>10</v>
      </c>
      <c r="H40" s="166" t="s">
        <v>14</v>
      </c>
      <c r="I40" s="25"/>
      <c r="J40" s="18" t="s">
        <v>21</v>
      </c>
      <c r="K40" s="170">
        <v>1</v>
      </c>
      <c r="L40" s="171">
        <v>3</v>
      </c>
      <c r="M40" s="16">
        <v>210316</v>
      </c>
      <c r="N40" s="16">
        <v>114913</v>
      </c>
      <c r="O40" s="22">
        <v>54.64</v>
      </c>
      <c r="P40" s="16">
        <v>112291</v>
      </c>
      <c r="Q40" s="16">
        <v>2621</v>
      </c>
    </row>
    <row r="41" spans="1:17" ht="13.5">
      <c r="A41" s="9"/>
      <c r="B41" s="190"/>
      <c r="C41" s="167"/>
      <c r="D41" s="166"/>
      <c r="E41" s="167"/>
      <c r="F41" s="166"/>
      <c r="G41" s="167"/>
      <c r="H41" s="166"/>
      <c r="I41" s="25"/>
      <c r="J41" s="95" t="s">
        <v>19</v>
      </c>
      <c r="K41" s="170"/>
      <c r="L41" s="171"/>
      <c r="M41" s="14">
        <v>169550</v>
      </c>
      <c r="N41" s="14">
        <v>84278</v>
      </c>
      <c r="O41" s="15">
        <v>49.71</v>
      </c>
      <c r="P41" s="14">
        <v>82322</v>
      </c>
      <c r="Q41" s="14">
        <v>1954</v>
      </c>
    </row>
    <row r="42" spans="1:17" ht="13.5">
      <c r="A42" s="9"/>
      <c r="B42" s="190"/>
      <c r="C42" s="167"/>
      <c r="D42" s="166"/>
      <c r="E42" s="167"/>
      <c r="F42" s="166"/>
      <c r="G42" s="167"/>
      <c r="H42" s="166"/>
      <c r="I42" s="25"/>
      <c r="J42" s="141" t="s">
        <v>20</v>
      </c>
      <c r="K42" s="170"/>
      <c r="L42" s="171"/>
      <c r="M42" s="16">
        <v>204830</v>
      </c>
      <c r="N42" s="16">
        <v>108226</v>
      </c>
      <c r="O42" s="145">
        <v>52.84</v>
      </c>
      <c r="P42" s="16">
        <v>105305</v>
      </c>
      <c r="Q42" s="16">
        <v>2920</v>
      </c>
    </row>
    <row r="43" spans="1:17" ht="2.25" customHeight="1">
      <c r="A43" s="9"/>
      <c r="B43" s="52"/>
      <c r="C43" s="60"/>
      <c r="D43" s="25"/>
      <c r="E43" s="60"/>
      <c r="F43" s="25"/>
      <c r="G43" s="60"/>
      <c r="H43" s="25"/>
      <c r="I43" s="25"/>
      <c r="J43" s="149"/>
      <c r="K43" s="61"/>
      <c r="L43" s="10"/>
      <c r="M43" s="16"/>
      <c r="N43" s="16"/>
      <c r="O43" s="145"/>
      <c r="P43" s="16"/>
      <c r="Q43" s="16"/>
    </row>
    <row r="44" spans="1:17" ht="13.5">
      <c r="A44" s="9"/>
      <c r="B44" s="190" t="s">
        <v>15</v>
      </c>
      <c r="C44" s="167">
        <v>27</v>
      </c>
      <c r="D44" s="166" t="s">
        <v>12</v>
      </c>
      <c r="E44" s="167">
        <v>4</v>
      </c>
      <c r="F44" s="166" t="s">
        <v>13</v>
      </c>
      <c r="G44" s="167">
        <v>12</v>
      </c>
      <c r="H44" s="166" t="s">
        <v>14</v>
      </c>
      <c r="I44" s="25"/>
      <c r="J44" s="26" t="s">
        <v>21</v>
      </c>
      <c r="K44" s="170">
        <v>1</v>
      </c>
      <c r="L44" s="171">
        <v>3</v>
      </c>
      <c r="M44" s="16">
        <v>210330</v>
      </c>
      <c r="N44" s="16">
        <v>105597</v>
      </c>
      <c r="O44" s="22">
        <v>50.21</v>
      </c>
      <c r="P44" s="16">
        <v>103522</v>
      </c>
      <c r="Q44" s="16">
        <v>2074</v>
      </c>
    </row>
    <row r="45" spans="1:17" ht="13.5">
      <c r="A45" s="9"/>
      <c r="B45" s="190"/>
      <c r="C45" s="167"/>
      <c r="D45" s="166"/>
      <c r="E45" s="167"/>
      <c r="F45" s="166"/>
      <c r="G45" s="167"/>
      <c r="H45" s="166"/>
      <c r="I45" s="25"/>
      <c r="J45" s="142" t="s">
        <v>19</v>
      </c>
      <c r="K45" s="170"/>
      <c r="L45" s="171"/>
      <c r="M45" s="14">
        <v>169419</v>
      </c>
      <c r="N45" s="14">
        <v>78224</v>
      </c>
      <c r="O45" s="15">
        <v>46.17</v>
      </c>
      <c r="P45" s="14">
        <v>76776</v>
      </c>
      <c r="Q45" s="14">
        <v>1448</v>
      </c>
    </row>
    <row r="46" spans="1:17" ht="13.5">
      <c r="A46" s="9"/>
      <c r="B46" s="190"/>
      <c r="C46" s="167"/>
      <c r="D46" s="166"/>
      <c r="E46" s="167"/>
      <c r="F46" s="166"/>
      <c r="G46" s="167"/>
      <c r="H46" s="166"/>
      <c r="I46" s="25"/>
      <c r="J46" s="149" t="s">
        <v>20</v>
      </c>
      <c r="K46" s="170"/>
      <c r="L46" s="171"/>
      <c r="M46" s="16">
        <v>200543</v>
      </c>
      <c r="N46" s="16">
        <v>97182</v>
      </c>
      <c r="O46" s="145">
        <v>48.46</v>
      </c>
      <c r="P46" s="16">
        <v>95519</v>
      </c>
      <c r="Q46" s="16">
        <v>1662</v>
      </c>
    </row>
    <row r="47" spans="1:17" ht="2.25" customHeight="1">
      <c r="A47" s="9"/>
      <c r="B47" s="52"/>
      <c r="C47" s="60"/>
      <c r="D47" s="25"/>
      <c r="E47" s="60"/>
      <c r="F47" s="25"/>
      <c r="G47" s="60"/>
      <c r="H47" s="25"/>
      <c r="I47" s="25"/>
      <c r="J47" s="149"/>
      <c r="K47" s="61"/>
      <c r="L47" s="10"/>
      <c r="M47" s="16"/>
      <c r="N47" s="16"/>
      <c r="O47" s="145"/>
      <c r="P47" s="16"/>
      <c r="Q47" s="16"/>
    </row>
    <row r="48" spans="1:17" ht="13.5">
      <c r="A48" s="9"/>
      <c r="B48" s="190" t="s">
        <v>15</v>
      </c>
      <c r="C48" s="167">
        <v>31</v>
      </c>
      <c r="D48" s="166" t="s">
        <v>12</v>
      </c>
      <c r="E48" s="167">
        <v>4</v>
      </c>
      <c r="F48" s="166" t="s">
        <v>13</v>
      </c>
      <c r="G48" s="167">
        <v>7</v>
      </c>
      <c r="H48" s="166" t="s">
        <v>14</v>
      </c>
      <c r="I48" s="25"/>
      <c r="J48" s="26" t="s">
        <v>21</v>
      </c>
      <c r="K48" s="170">
        <v>1</v>
      </c>
      <c r="L48" s="171">
        <v>3</v>
      </c>
      <c r="M48" s="16">
        <v>211730</v>
      </c>
      <c r="N48" s="16">
        <v>104137</v>
      </c>
      <c r="O48" s="22">
        <v>49.18</v>
      </c>
      <c r="P48" s="16">
        <v>102090</v>
      </c>
      <c r="Q48" s="16">
        <v>2047</v>
      </c>
    </row>
    <row r="49" spans="1:17" ht="13.5">
      <c r="A49" s="9"/>
      <c r="B49" s="190"/>
      <c r="C49" s="167"/>
      <c r="D49" s="166"/>
      <c r="E49" s="167"/>
      <c r="F49" s="166"/>
      <c r="G49" s="167"/>
      <c r="H49" s="166"/>
      <c r="I49" s="25"/>
      <c r="J49" s="142" t="s">
        <v>19</v>
      </c>
      <c r="K49" s="170"/>
      <c r="L49" s="171"/>
      <c r="M49" s="14">
        <v>172931</v>
      </c>
      <c r="N49" s="14">
        <v>79683</v>
      </c>
      <c r="O49" s="15">
        <v>46.08</v>
      </c>
      <c r="P49" s="14">
        <v>78012</v>
      </c>
      <c r="Q49" s="14">
        <v>1672</v>
      </c>
    </row>
    <row r="50" spans="1:17" ht="13.5">
      <c r="A50" s="9"/>
      <c r="B50" s="191"/>
      <c r="C50" s="178"/>
      <c r="D50" s="177"/>
      <c r="E50" s="178"/>
      <c r="F50" s="177"/>
      <c r="G50" s="178"/>
      <c r="H50" s="177"/>
      <c r="I50" s="25"/>
      <c r="J50" s="149" t="s">
        <v>20</v>
      </c>
      <c r="K50" s="170"/>
      <c r="L50" s="171"/>
      <c r="M50" s="16">
        <v>200176</v>
      </c>
      <c r="N50" s="16">
        <v>101322</v>
      </c>
      <c r="O50" s="145">
        <v>50.62</v>
      </c>
      <c r="P50" s="16">
        <v>99081</v>
      </c>
      <c r="Q50" s="16">
        <v>2239</v>
      </c>
    </row>
    <row r="51" spans="1:17" ht="2.25" customHeight="1">
      <c r="A51" s="9"/>
      <c r="B51" s="161"/>
      <c r="C51" s="162"/>
      <c r="D51" s="160"/>
      <c r="E51" s="162"/>
      <c r="F51" s="160"/>
      <c r="G51" s="162"/>
      <c r="H51" s="160"/>
      <c r="I51" s="25"/>
      <c r="J51" s="149"/>
      <c r="K51" s="61"/>
      <c r="L51" s="10"/>
      <c r="M51" s="16"/>
      <c r="N51" s="16"/>
      <c r="O51" s="145"/>
      <c r="P51" s="16"/>
      <c r="Q51" s="16"/>
    </row>
    <row r="52" spans="1:17" s="46" customFormat="1" ht="13.5">
      <c r="A52" s="67"/>
      <c r="B52" s="187" t="s">
        <v>31</v>
      </c>
      <c r="C52" s="188">
        <v>5</v>
      </c>
      <c r="D52" s="189" t="s">
        <v>12</v>
      </c>
      <c r="E52" s="188">
        <v>4</v>
      </c>
      <c r="F52" s="189" t="s">
        <v>13</v>
      </c>
      <c r="G52" s="188">
        <v>9</v>
      </c>
      <c r="H52" s="189" t="s">
        <v>14</v>
      </c>
      <c r="I52" s="110"/>
      <c r="J52" s="111" t="s">
        <v>21</v>
      </c>
      <c r="K52" s="185">
        <v>1</v>
      </c>
      <c r="L52" s="186">
        <v>3</v>
      </c>
      <c r="M52" s="114">
        <v>207376</v>
      </c>
      <c r="N52" s="115">
        <v>98029</v>
      </c>
      <c r="O52" s="116">
        <v>47.27</v>
      </c>
      <c r="P52" s="115">
        <v>96444</v>
      </c>
      <c r="Q52" s="117">
        <v>1584</v>
      </c>
    </row>
    <row r="53" spans="1:17" s="46" customFormat="1" ht="13.5">
      <c r="A53" s="67"/>
      <c r="B53" s="187"/>
      <c r="C53" s="188"/>
      <c r="D53" s="189"/>
      <c r="E53" s="188"/>
      <c r="F53" s="189"/>
      <c r="G53" s="188"/>
      <c r="H53" s="189"/>
      <c r="I53" s="110"/>
      <c r="J53" s="128" t="s">
        <v>19</v>
      </c>
      <c r="K53" s="185"/>
      <c r="L53" s="186"/>
      <c r="M53" s="150">
        <v>171749</v>
      </c>
      <c r="N53" s="151">
        <v>74968</v>
      </c>
      <c r="O53" s="152">
        <v>43.65</v>
      </c>
      <c r="P53" s="151">
        <v>73760</v>
      </c>
      <c r="Q53" s="153">
        <v>1207</v>
      </c>
    </row>
    <row r="54" spans="1:17" s="46" customFormat="1" ht="13.5">
      <c r="A54" s="67"/>
      <c r="B54" s="187"/>
      <c r="C54" s="188"/>
      <c r="D54" s="189"/>
      <c r="E54" s="188"/>
      <c r="F54" s="189"/>
      <c r="G54" s="188"/>
      <c r="H54" s="189"/>
      <c r="I54" s="110"/>
      <c r="J54" s="154" t="s">
        <v>20</v>
      </c>
      <c r="K54" s="185"/>
      <c r="L54" s="186"/>
      <c r="M54" s="156">
        <v>193639</v>
      </c>
      <c r="N54" s="157">
        <v>88262</v>
      </c>
      <c r="O54" s="158">
        <v>45.58</v>
      </c>
      <c r="P54" s="157">
        <v>86939</v>
      </c>
      <c r="Q54" s="159">
        <v>1321</v>
      </c>
    </row>
    <row r="55" spans="1:17" ht="16.5" customHeight="1">
      <c r="A55" s="9"/>
      <c r="B55" s="52"/>
      <c r="C55" s="71"/>
      <c r="D55" s="52"/>
      <c r="E55" s="71"/>
      <c r="F55" s="52"/>
      <c r="G55" s="71"/>
      <c r="H55" s="52"/>
      <c r="I55" s="52"/>
      <c r="J55" s="155"/>
      <c r="K55" s="194" t="s">
        <v>26</v>
      </c>
      <c r="L55" s="195"/>
      <c r="M55" s="198"/>
      <c r="N55" s="198"/>
      <c r="O55" s="198"/>
      <c r="P55" s="198"/>
      <c r="Q55" s="198"/>
    </row>
    <row r="56" spans="1:17" ht="13.5">
      <c r="A56" s="9"/>
      <c r="B56" s="52"/>
      <c r="C56" s="52"/>
      <c r="D56" s="52"/>
      <c r="E56" s="52"/>
      <c r="F56" s="52"/>
      <c r="G56" s="52"/>
      <c r="H56" s="52"/>
      <c r="I56" s="52"/>
      <c r="J56" s="18" t="s">
        <v>21</v>
      </c>
      <c r="K56" s="11">
        <v>17</v>
      </c>
      <c r="L56" s="1">
        <v>20</v>
      </c>
      <c r="M56" s="16">
        <v>211347</v>
      </c>
      <c r="N56" s="1">
        <v>94237</v>
      </c>
      <c r="O56" s="2">
        <v>44.59</v>
      </c>
      <c r="P56" s="1">
        <v>93058</v>
      </c>
      <c r="Q56" s="16">
        <v>1179</v>
      </c>
    </row>
    <row r="57" spans="1:17" ht="13.5">
      <c r="A57" s="9"/>
      <c r="B57" s="52" t="s">
        <v>15</v>
      </c>
      <c r="C57" s="71">
        <v>25</v>
      </c>
      <c r="D57" s="52" t="s">
        <v>12</v>
      </c>
      <c r="E57" s="71">
        <v>3</v>
      </c>
      <c r="F57" s="52" t="s">
        <v>13</v>
      </c>
      <c r="G57" s="71">
        <v>24</v>
      </c>
      <c r="H57" s="52" t="s">
        <v>14</v>
      </c>
      <c r="I57" s="52"/>
      <c r="J57" s="20" t="s">
        <v>19</v>
      </c>
      <c r="K57" s="12">
        <v>14</v>
      </c>
      <c r="L57" s="5">
        <v>18</v>
      </c>
      <c r="M57" s="10">
        <v>170476</v>
      </c>
      <c r="N57" s="5">
        <v>71089</v>
      </c>
      <c r="O57" s="6">
        <v>41.7</v>
      </c>
      <c r="P57" s="5">
        <v>70090</v>
      </c>
      <c r="Q57" s="10">
        <v>999</v>
      </c>
    </row>
    <row r="58" spans="1:17" ht="13.5">
      <c r="A58" s="9"/>
      <c r="B58" s="52"/>
      <c r="C58" s="71"/>
      <c r="D58" s="52"/>
      <c r="E58" s="71"/>
      <c r="F58" s="52"/>
      <c r="G58" s="71"/>
      <c r="H58" s="52"/>
      <c r="I58" s="52"/>
      <c r="J58" s="21" t="s">
        <v>20</v>
      </c>
      <c r="K58" s="13">
        <v>17</v>
      </c>
      <c r="L58" s="3">
        <v>20</v>
      </c>
      <c r="M58" s="14">
        <v>203302</v>
      </c>
      <c r="N58" s="3">
        <v>101786</v>
      </c>
      <c r="O58" s="4">
        <v>50.07</v>
      </c>
      <c r="P58" s="3">
        <v>100641</v>
      </c>
      <c r="Q58" s="14">
        <v>1145</v>
      </c>
    </row>
    <row r="59" spans="1:17" ht="2.25" customHeight="1">
      <c r="A59" s="9"/>
      <c r="B59" s="52"/>
      <c r="C59" s="71"/>
      <c r="D59" s="52"/>
      <c r="E59" s="71"/>
      <c r="F59" s="52"/>
      <c r="G59" s="71"/>
      <c r="H59" s="52"/>
      <c r="I59" s="52"/>
      <c r="J59" s="21"/>
      <c r="K59" s="13"/>
      <c r="L59" s="3"/>
      <c r="M59" s="14"/>
      <c r="N59" s="3"/>
      <c r="O59" s="4"/>
      <c r="P59" s="3"/>
      <c r="Q59" s="14"/>
    </row>
    <row r="60" spans="1:17" ht="13.5">
      <c r="A60" s="9"/>
      <c r="B60" s="52"/>
      <c r="C60" s="52"/>
      <c r="D60" s="52"/>
      <c r="E60" s="52"/>
      <c r="F60" s="52"/>
      <c r="G60" s="52"/>
      <c r="H60" s="52"/>
      <c r="I60" s="52"/>
      <c r="J60" s="18" t="s">
        <v>21</v>
      </c>
      <c r="K60" s="11">
        <v>17</v>
      </c>
      <c r="L60" s="1">
        <v>21</v>
      </c>
      <c r="M60" s="16">
        <v>214287</v>
      </c>
      <c r="N60" s="1">
        <v>86959</v>
      </c>
      <c r="O60" s="2">
        <v>40.58</v>
      </c>
      <c r="P60" s="1">
        <v>85754</v>
      </c>
      <c r="Q60" s="16">
        <v>1204</v>
      </c>
    </row>
    <row r="61" spans="1:17" ht="13.5">
      <c r="A61" s="9"/>
      <c r="B61" s="52" t="s">
        <v>15</v>
      </c>
      <c r="C61" s="71">
        <v>29</v>
      </c>
      <c r="D61" s="52" t="s">
        <v>12</v>
      </c>
      <c r="E61" s="71">
        <v>3</v>
      </c>
      <c r="F61" s="52" t="s">
        <v>13</v>
      </c>
      <c r="G61" s="71">
        <v>26</v>
      </c>
      <c r="H61" s="52" t="s">
        <v>14</v>
      </c>
      <c r="I61" s="52"/>
      <c r="J61" s="20" t="s">
        <v>19</v>
      </c>
      <c r="K61" s="12">
        <v>14</v>
      </c>
      <c r="L61" s="5">
        <v>18</v>
      </c>
      <c r="M61" s="10">
        <v>174280</v>
      </c>
      <c r="N61" s="5">
        <v>66157</v>
      </c>
      <c r="O61" s="6">
        <v>37.96</v>
      </c>
      <c r="P61" s="5">
        <v>65160</v>
      </c>
      <c r="Q61" s="10">
        <v>996</v>
      </c>
    </row>
    <row r="62" spans="1:17" ht="13.5">
      <c r="A62" s="9"/>
      <c r="B62" s="52"/>
      <c r="C62" s="71"/>
      <c r="D62" s="52"/>
      <c r="E62" s="71"/>
      <c r="F62" s="52"/>
      <c r="G62" s="71"/>
      <c r="H62" s="52"/>
      <c r="I62" s="52"/>
      <c r="J62" s="21" t="s">
        <v>20</v>
      </c>
      <c r="K62" s="13">
        <v>17</v>
      </c>
      <c r="L62" s="3">
        <v>20</v>
      </c>
      <c r="M62" s="14">
        <v>203344</v>
      </c>
      <c r="N62" s="3">
        <v>90532</v>
      </c>
      <c r="O62" s="4">
        <v>44.52</v>
      </c>
      <c r="P62" s="3">
        <v>89481</v>
      </c>
      <c r="Q62" s="14">
        <v>1051</v>
      </c>
    </row>
    <row r="63" spans="1:17" ht="2.25" customHeight="1">
      <c r="A63" s="9"/>
      <c r="B63" s="52"/>
      <c r="C63" s="71"/>
      <c r="D63" s="52"/>
      <c r="E63" s="71"/>
      <c r="F63" s="52"/>
      <c r="G63" s="71"/>
      <c r="H63" s="52"/>
      <c r="I63" s="52"/>
      <c r="J63" s="21"/>
      <c r="K63" s="13"/>
      <c r="L63" s="3"/>
      <c r="M63" s="14"/>
      <c r="N63" s="3"/>
      <c r="O63" s="4"/>
      <c r="P63" s="3"/>
      <c r="Q63" s="14"/>
    </row>
    <row r="64" spans="1:17" s="46" customFormat="1" ht="13.5">
      <c r="A64" s="67"/>
      <c r="B64" s="52" t="s">
        <v>15</v>
      </c>
      <c r="C64" s="71">
        <v>31</v>
      </c>
      <c r="D64" s="52" t="s">
        <v>12</v>
      </c>
      <c r="E64" s="71">
        <v>4</v>
      </c>
      <c r="F64" s="52" t="s">
        <v>13</v>
      </c>
      <c r="G64" s="71">
        <v>7</v>
      </c>
      <c r="H64" s="52" t="s">
        <v>14</v>
      </c>
      <c r="I64" s="52"/>
      <c r="J64" s="20" t="s">
        <v>20</v>
      </c>
      <c r="K64" s="13">
        <v>1</v>
      </c>
      <c r="L64" s="3">
        <v>2</v>
      </c>
      <c r="M64" s="14">
        <v>200155</v>
      </c>
      <c r="N64" s="14">
        <v>100256</v>
      </c>
      <c r="O64" s="15">
        <v>50.09</v>
      </c>
      <c r="P64" s="14">
        <v>88215</v>
      </c>
      <c r="Q64" s="14">
        <v>12040</v>
      </c>
    </row>
    <row r="65" spans="1:17" s="46" customFormat="1" ht="13.5">
      <c r="A65" s="67"/>
      <c r="B65" s="167" t="s">
        <v>28</v>
      </c>
      <c r="C65" s="167"/>
      <c r="D65" s="167"/>
      <c r="E65" s="167"/>
      <c r="F65" s="167"/>
      <c r="G65" s="167"/>
      <c r="H65" s="167"/>
      <c r="I65" s="52"/>
      <c r="J65" s="24"/>
      <c r="K65" s="13"/>
      <c r="L65" s="3"/>
      <c r="M65" s="23"/>
      <c r="N65" s="14"/>
      <c r="O65" s="14"/>
      <c r="P65" s="14"/>
      <c r="Q65" s="14"/>
    </row>
    <row r="66" spans="1:17" s="46" customFormat="1" ht="2.25" customHeight="1">
      <c r="A66" s="67"/>
      <c r="B66" s="60"/>
      <c r="C66" s="60"/>
      <c r="D66" s="60"/>
      <c r="E66" s="60"/>
      <c r="F66" s="60"/>
      <c r="G66" s="60"/>
      <c r="H66" s="60"/>
      <c r="I66" s="52"/>
      <c r="J66" s="24"/>
      <c r="K66" s="13"/>
      <c r="L66" s="3"/>
      <c r="M66" s="23"/>
      <c r="N66" s="14"/>
      <c r="O66" s="14"/>
      <c r="P66" s="14"/>
      <c r="Q66" s="14"/>
    </row>
    <row r="67" spans="1:17" s="46" customFormat="1" ht="13.5">
      <c r="A67" s="67"/>
      <c r="B67" s="52"/>
      <c r="C67" s="52"/>
      <c r="D67" s="52"/>
      <c r="E67" s="52"/>
      <c r="F67" s="52"/>
      <c r="G67" s="52"/>
      <c r="H67" s="52"/>
      <c r="I67" s="52"/>
      <c r="J67" s="18" t="s">
        <v>21</v>
      </c>
      <c r="K67" s="99">
        <v>17</v>
      </c>
      <c r="L67" s="77">
        <v>23</v>
      </c>
      <c r="M67" s="100">
        <v>210899</v>
      </c>
      <c r="N67" s="77">
        <v>83270</v>
      </c>
      <c r="O67" s="78">
        <v>39.48</v>
      </c>
      <c r="P67" s="77">
        <v>82027</v>
      </c>
      <c r="Q67" s="101">
        <v>1244</v>
      </c>
    </row>
    <row r="68" spans="1:17" s="46" customFormat="1" ht="13.5">
      <c r="A68" s="67"/>
      <c r="B68" s="52" t="s">
        <v>31</v>
      </c>
      <c r="C68" s="71">
        <v>3</v>
      </c>
      <c r="D68" s="52" t="s">
        <v>12</v>
      </c>
      <c r="E68" s="71">
        <v>3</v>
      </c>
      <c r="F68" s="52" t="s">
        <v>13</v>
      </c>
      <c r="G68" s="71">
        <v>28</v>
      </c>
      <c r="H68" s="52" t="s">
        <v>14</v>
      </c>
      <c r="I68" s="52"/>
      <c r="J68" s="20" t="s">
        <v>19</v>
      </c>
      <c r="K68" s="102">
        <v>14</v>
      </c>
      <c r="L68" s="80">
        <v>18</v>
      </c>
      <c r="M68" s="108">
        <v>173103</v>
      </c>
      <c r="N68" s="80">
        <v>65460</v>
      </c>
      <c r="O68" s="81">
        <v>37.82</v>
      </c>
      <c r="P68" s="80">
        <v>64458</v>
      </c>
      <c r="Q68" s="103">
        <v>1001</v>
      </c>
    </row>
    <row r="69" spans="1:17" s="46" customFormat="1" ht="13.5">
      <c r="A69" s="67"/>
      <c r="B69" s="52"/>
      <c r="C69" s="71"/>
      <c r="D69" s="52"/>
      <c r="E69" s="71"/>
      <c r="F69" s="52"/>
      <c r="G69" s="71"/>
      <c r="H69" s="52"/>
      <c r="I69" s="52"/>
      <c r="J69" s="21" t="s">
        <v>20</v>
      </c>
      <c r="K69" s="83">
        <v>17</v>
      </c>
      <c r="L69" s="84">
        <v>22</v>
      </c>
      <c r="M69" s="104">
        <v>197827</v>
      </c>
      <c r="N69" s="84">
        <v>84767</v>
      </c>
      <c r="O69" s="85">
        <v>42.85</v>
      </c>
      <c r="P69" s="84">
        <v>83809</v>
      </c>
      <c r="Q69" s="105">
        <v>958</v>
      </c>
    </row>
    <row r="70" spans="2:17" ht="0.75" customHeight="1">
      <c r="B70" s="72"/>
      <c r="C70" s="72"/>
      <c r="D70" s="72"/>
      <c r="E70" s="72"/>
      <c r="F70" s="72"/>
      <c r="G70" s="72"/>
      <c r="H70" s="72"/>
      <c r="I70" s="72"/>
      <c r="J70" s="73"/>
      <c r="K70" s="74"/>
      <c r="L70" s="72"/>
      <c r="M70" s="72"/>
      <c r="N70" s="72"/>
      <c r="O70" s="75"/>
      <c r="P70" s="72"/>
      <c r="Q70" s="72"/>
    </row>
    <row r="71" spans="1:17" ht="15" customHeight="1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"/>
      <c r="L71" s="7"/>
      <c r="M71" s="7"/>
      <c r="N71" s="7"/>
      <c r="O71" s="8"/>
      <c r="P71" s="7"/>
      <c r="Q71" s="48" t="s">
        <v>0</v>
      </c>
    </row>
    <row r="72" spans="1:17" ht="12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197"/>
      <c r="L72" s="197"/>
      <c r="M72" s="197"/>
      <c r="N72" s="197"/>
      <c r="O72" s="197"/>
      <c r="P72" s="197"/>
      <c r="Q72" s="197"/>
    </row>
    <row r="95" spans="11:15" ht="13.5">
      <c r="K95" s="49"/>
      <c r="O95" s="19"/>
    </row>
    <row r="96" spans="11:15" ht="13.5">
      <c r="K96" s="49"/>
      <c r="O96" s="19"/>
    </row>
    <row r="97" spans="11:15" ht="13.5">
      <c r="K97" s="49"/>
      <c r="O97" s="19"/>
    </row>
    <row r="98" spans="11:15" ht="13.5">
      <c r="K98" s="49"/>
      <c r="O98" s="19"/>
    </row>
    <row r="99" spans="11:15" ht="13.5">
      <c r="K99" s="49"/>
      <c r="O99" s="19"/>
    </row>
    <row r="100" spans="11:15" ht="13.5">
      <c r="K100" s="49"/>
      <c r="O100" s="19"/>
    </row>
    <row r="101" spans="11:15" ht="13.5">
      <c r="K101" s="49"/>
      <c r="O101" s="19"/>
    </row>
    <row r="102" spans="11:15" ht="13.5">
      <c r="K102" s="49"/>
      <c r="O102" s="19"/>
    </row>
  </sheetData>
  <sheetProtection/>
  <mergeCells count="101">
    <mergeCell ref="B44:B46"/>
    <mergeCell ref="C44:C46"/>
    <mergeCell ref="D44:D46"/>
    <mergeCell ref="E44:E46"/>
    <mergeCell ref="E40:E42"/>
    <mergeCell ref="C21:C23"/>
    <mergeCell ref="D21:D23"/>
    <mergeCell ref="B29:B31"/>
    <mergeCell ref="C40:C42"/>
    <mergeCell ref="D40:D42"/>
    <mergeCell ref="F44:F46"/>
    <mergeCell ref="B34:H34"/>
    <mergeCell ref="G40:G42"/>
    <mergeCell ref="B21:B23"/>
    <mergeCell ref="C25:C27"/>
    <mergeCell ref="G44:G46"/>
    <mergeCell ref="F25:F27"/>
    <mergeCell ref="G25:G27"/>
    <mergeCell ref="H25:H27"/>
    <mergeCell ref="B25:B27"/>
    <mergeCell ref="B40:B42"/>
    <mergeCell ref="E29:E31"/>
    <mergeCell ref="F40:F42"/>
    <mergeCell ref="G29:G31"/>
    <mergeCell ref="D25:D27"/>
    <mergeCell ref="A6:J6"/>
    <mergeCell ref="H29:H31"/>
    <mergeCell ref="C29:C31"/>
    <mergeCell ref="D29:D31"/>
    <mergeCell ref="B9:B11"/>
    <mergeCell ref="C9:C11"/>
    <mergeCell ref="D9:D11"/>
    <mergeCell ref="E9:E11"/>
    <mergeCell ref="F9:F11"/>
    <mergeCell ref="G9:G11"/>
    <mergeCell ref="K72:Q72"/>
    <mergeCell ref="K55:Q55"/>
    <mergeCell ref="H40:H42"/>
    <mergeCell ref="K40:K42"/>
    <mergeCell ref="L40:L42"/>
    <mergeCell ref="K44:K46"/>
    <mergeCell ref="L44:L46"/>
    <mergeCell ref="H44:H46"/>
    <mergeCell ref="H48:H50"/>
    <mergeCell ref="K8:Q8"/>
    <mergeCell ref="K24:Q24"/>
    <mergeCell ref="K9:K11"/>
    <mergeCell ref="L9:L11"/>
    <mergeCell ref="F13:F15"/>
    <mergeCell ref="K21:K23"/>
    <mergeCell ref="H9:H11"/>
    <mergeCell ref="G13:G15"/>
    <mergeCell ref="K17:K19"/>
    <mergeCell ref="L17:L19"/>
    <mergeCell ref="B13:B15"/>
    <mergeCell ref="C13:C15"/>
    <mergeCell ref="D13:D15"/>
    <mergeCell ref="E13:E15"/>
    <mergeCell ref="F29:F31"/>
    <mergeCell ref="K39:Q39"/>
    <mergeCell ref="E21:E23"/>
    <mergeCell ref="F21:F23"/>
    <mergeCell ref="E25:E27"/>
    <mergeCell ref="G17:G19"/>
    <mergeCell ref="L21:L23"/>
    <mergeCell ref="H13:H15"/>
    <mergeCell ref="K13:K15"/>
    <mergeCell ref="L13:L15"/>
    <mergeCell ref="G21:G23"/>
    <mergeCell ref="H21:H23"/>
    <mergeCell ref="H17:H19"/>
    <mergeCell ref="B65:H65"/>
    <mergeCell ref="K48:K50"/>
    <mergeCell ref="L48:L50"/>
    <mergeCell ref="B48:B50"/>
    <mergeCell ref="C48:C50"/>
    <mergeCell ref="D48:D50"/>
    <mergeCell ref="E48:E50"/>
    <mergeCell ref="F48:F50"/>
    <mergeCell ref="G48:G50"/>
    <mergeCell ref="D52:D54"/>
    <mergeCell ref="E52:E54"/>
    <mergeCell ref="F52:F54"/>
    <mergeCell ref="G52:G54"/>
    <mergeCell ref="H52:H54"/>
    <mergeCell ref="B17:B19"/>
    <mergeCell ref="C17:C19"/>
    <mergeCell ref="D17:D19"/>
    <mergeCell ref="E17:E19"/>
    <mergeCell ref="F17:F19"/>
    <mergeCell ref="B52:B54"/>
    <mergeCell ref="K52:K54"/>
    <mergeCell ref="L52:L54"/>
    <mergeCell ref="B36:B38"/>
    <mergeCell ref="C36:C38"/>
    <mergeCell ref="D36:D38"/>
    <mergeCell ref="E36:E38"/>
    <mergeCell ref="F36:F38"/>
    <mergeCell ref="G36:G38"/>
    <mergeCell ref="H36:H38"/>
    <mergeCell ref="C52:C5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8" r:id="rId2"/>
  <ignoredErrors>
    <ignoredError sqref="C60:H60 D21 F21 H21 C22:H24 C39:H39 C70:H70 D61:F61 H61 C55:H55 C62:H6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井上　絢菜</cp:lastModifiedBy>
  <cp:lastPrinted>2024-01-22T04:16:28Z</cp:lastPrinted>
  <dcterms:created xsi:type="dcterms:W3CDTF">2003-11-26T05:09:11Z</dcterms:created>
  <dcterms:modified xsi:type="dcterms:W3CDTF">2024-04-04T23:44:54Z</dcterms:modified>
  <cp:category/>
  <cp:version/>
  <cp:contentType/>
  <cp:contentStatus/>
</cp:coreProperties>
</file>