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325" tabRatio="712" activeTab="0"/>
  </bookViews>
  <sheets>
    <sheet name="表８３" sheetId="1" r:id="rId1"/>
  </sheets>
  <definedNames>
    <definedName name="_xlnm.Print_Area" localSheetId="0">'表８３'!$A$1:$P$49</definedName>
  </definedNames>
  <calcPr fullCalcOnLoad="1"/>
</workbook>
</file>

<file path=xl/sharedStrings.xml><?xml version="1.0" encoding="utf-8"?>
<sst xmlns="http://schemas.openxmlformats.org/spreadsheetml/2006/main" count="90" uniqueCount="47">
  <si>
    <t>有効求職者数</t>
  </si>
  <si>
    <t>新規求職者数</t>
  </si>
  <si>
    <t>有効求人数</t>
  </si>
  <si>
    <t>新規求人数</t>
  </si>
  <si>
    <t>求　　　　　　職</t>
  </si>
  <si>
    <t>充　足　数</t>
  </si>
  <si>
    <t>人</t>
  </si>
  <si>
    <t>件</t>
  </si>
  <si>
    <t>倍</t>
  </si>
  <si>
    <t>資料  静岡公共職業安定所／清水公共職業安定所</t>
  </si>
  <si>
    <t>年　　　　度</t>
  </si>
  <si>
    <t>紹 介 件 数</t>
  </si>
  <si>
    <t>就 職 件 数</t>
  </si>
  <si>
    <t>％</t>
  </si>
  <si>
    <t>静岡地区</t>
  </si>
  <si>
    <t>清水地区</t>
  </si>
  <si>
    <t>うち他県からの
充            足</t>
  </si>
  <si>
    <t>有効求人倍率</t>
  </si>
  <si>
    <t>総　　数</t>
  </si>
  <si>
    <t>新規就職率</t>
  </si>
  <si>
    <t>新規充足率</t>
  </si>
  <si>
    <t>求</t>
  </si>
  <si>
    <t>足</t>
  </si>
  <si>
    <t>充</t>
  </si>
  <si>
    <t>人</t>
  </si>
  <si>
    <t>83  一般職業紹介状況</t>
  </si>
  <si>
    <t>％</t>
  </si>
  <si>
    <t>注  平成22年度以降はパートを含む数値である。</t>
  </si>
  <si>
    <t>１４　労働及び社会福祉</t>
  </si>
  <si>
    <t>令和元年度</t>
  </si>
  <si>
    <t xml:space="preserve">  　 新規就職率及び新規充足率は、令和３年度より少数第１位までの記載とする。</t>
  </si>
  <si>
    <t>平成30年度</t>
  </si>
  <si>
    <t>令和４年度</t>
  </si>
  <si>
    <t>令和２年度</t>
  </si>
  <si>
    <t>令和３年度</t>
  </si>
  <si>
    <t>令和４年４月</t>
  </si>
  <si>
    <t>令和５年１月</t>
  </si>
  <si>
    <t xml:space="preserve">          ２</t>
  </si>
  <si>
    <t xml:space="preserve">          ３</t>
  </si>
  <si>
    <t xml:space="preserve">          ５</t>
  </si>
  <si>
    <t xml:space="preserve">          ６</t>
  </si>
  <si>
    <t xml:space="preserve">          ７</t>
  </si>
  <si>
    <t xml:space="preserve">          ８</t>
  </si>
  <si>
    <t xml:space="preserve">          ９</t>
  </si>
  <si>
    <t xml:space="preserve">          １０</t>
  </si>
  <si>
    <t xml:space="preserve">          １１</t>
  </si>
  <si>
    <t xml:space="preserve">          １２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</si>
</sst>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);[Red]\(#,##0\)"/>
    <numFmt numFmtId="179" formatCode="#,##0.0"/>
    <numFmt numFmtId="180" formatCode="0.0_);[Red]\(0.0\)"/>
    <numFmt numFmtId="181" formatCode="#,##0_);\(#,##0\)"/>
    <numFmt numFmtId="182" formatCode="#,##0_ "/>
    <numFmt numFmtId="183" formatCode="#,##0.0_ 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;[Red]\-#,##0.0"/>
    <numFmt numFmtId="190" formatCode="#,##0.0_);[Red]\(#,##0.0\)"/>
    <numFmt numFmtId="191" formatCode="0_ "/>
    <numFmt numFmtId="192" formatCode="0.000_ "/>
    <numFmt numFmtId="193" formatCode="0.00_ "/>
    <numFmt numFmtId="194" formatCode="[&lt;=999]000;[&lt;=99999]000\-00;000\-0000"/>
    <numFmt numFmtId="195" formatCode="#,##0.00;[Red]#,##0.00"/>
    <numFmt numFmtId="196" formatCode="#,##0;[Red]#,##0"/>
    <numFmt numFmtId="197" formatCode="0;[Red]0"/>
    <numFmt numFmtId="198" formatCode="#,##0.0;[Red]#,##0.0"/>
    <numFmt numFmtId="199" formatCode="0.0;[Red]0.0"/>
    <numFmt numFmtId="200" formatCode="0.00;[Red]0.00"/>
    <numFmt numFmtId="201" formatCode="#,##0.000;[Red]#,##0.000"/>
    <numFmt numFmtId="202" formatCode="0.000;[Red]0.000"/>
    <numFmt numFmtId="203" formatCode="#,##0.0;&quot;△ &quot;#,##0.0"/>
    <numFmt numFmtId="204" formatCode="0.0;&quot;△ &quot;0.0"/>
    <numFmt numFmtId="205" formatCode="#,##0;&quot;△ &quot;#,##0"/>
    <numFmt numFmtId="206" formatCode="0.0%"/>
    <numFmt numFmtId="207" formatCode="0_);[Red]\(0\)"/>
    <numFmt numFmtId="208" formatCode="#,##0.00_ ;[Red]\-#,##0.00\ "/>
    <numFmt numFmtId="209" formatCode="#,##0.00;&quot;▲ &quot;#,##0.00"/>
    <numFmt numFmtId="210" formatCode="0.000000000"/>
    <numFmt numFmtId="211" formatCode="0.0000000000"/>
    <numFmt numFmtId="212" formatCode="0.00000000000"/>
    <numFmt numFmtId="213" formatCode="0.0000000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&quot;¥&quot;#,##0_);[Red]\(&quot;¥&quot;#,##0\)"/>
    <numFmt numFmtId="220" formatCode="#,##0.000;[Red]\-#,##0.000"/>
    <numFmt numFmtId="221" formatCode="#,##0.0000;[Red]\-#,##0.0000"/>
    <numFmt numFmtId="222" formatCode="[$]ggge&quot;年&quot;m&quot;月&quot;d&quot;日&quot;;@"/>
    <numFmt numFmtId="223" formatCode="[$-411]gge&quot;年&quot;m&quot;月&quot;d&quot;日&quot;;@"/>
    <numFmt numFmtId="224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0" fontId="4" fillId="0" borderId="0" xfId="49" applyNumberFormat="1" applyFont="1" applyFill="1" applyAlignment="1">
      <alignment vertical="center"/>
    </xf>
    <xf numFmtId="40" fontId="6" fillId="0" borderId="0" xfId="49" applyNumberFormat="1" applyFont="1" applyFill="1" applyAlignment="1">
      <alignment vertical="center"/>
    </xf>
    <xf numFmtId="40" fontId="4" fillId="0" borderId="0" xfId="49" applyNumberFormat="1" applyFont="1" applyFill="1" applyBorder="1" applyAlignment="1">
      <alignment vertical="center"/>
    </xf>
    <xf numFmtId="38" fontId="6" fillId="0" borderId="10" xfId="49" applyFont="1" applyFill="1" applyBorder="1" applyAlignment="1">
      <alignment horizontal="center" vertical="center"/>
    </xf>
    <xf numFmtId="38" fontId="4" fillId="0" borderId="0" xfId="49" applyFont="1" applyFill="1" applyAlignment="1">
      <alignment vertical="center"/>
    </xf>
    <xf numFmtId="38" fontId="4" fillId="0" borderId="0" xfId="49" applyFont="1" applyFill="1" applyAlignment="1">
      <alignment/>
    </xf>
    <xf numFmtId="38" fontId="4" fillId="0" borderId="0" xfId="49" applyFont="1" applyFill="1" applyAlignment="1">
      <alignment vertical="top"/>
    </xf>
    <xf numFmtId="38" fontId="6" fillId="0" borderId="10" xfId="49" applyFont="1" applyFill="1" applyBorder="1" applyAlignment="1">
      <alignment horizontal="center"/>
    </xf>
    <xf numFmtId="38" fontId="6" fillId="0" borderId="10" xfId="49" applyFont="1" applyFill="1" applyBorder="1" applyAlignment="1">
      <alignment horizontal="center" vertical="top"/>
    </xf>
    <xf numFmtId="38" fontId="6" fillId="0" borderId="0" xfId="49" applyFont="1" applyFill="1" applyBorder="1" applyAlignment="1">
      <alignment horizontal="center" vertical="center"/>
    </xf>
    <xf numFmtId="38" fontId="0" fillId="0" borderId="0" xfId="49" applyFont="1" applyFill="1" applyAlignment="1">
      <alignment vertical="center"/>
    </xf>
    <xf numFmtId="38" fontId="7" fillId="0" borderId="11" xfId="49" applyFont="1" applyFill="1" applyBorder="1" applyAlignment="1">
      <alignment horizontal="right" vertical="center"/>
    </xf>
    <xf numFmtId="38" fontId="6" fillId="0" borderId="0" xfId="49" applyFont="1" applyFill="1" applyBorder="1" applyAlignment="1">
      <alignment/>
    </xf>
    <xf numFmtId="38" fontId="6" fillId="0" borderId="0" xfId="49" applyFont="1" applyFill="1" applyBorder="1" applyAlignment="1">
      <alignment vertical="top"/>
    </xf>
    <xf numFmtId="38" fontId="6" fillId="0" borderId="12" xfId="49" applyFont="1" applyFill="1" applyBorder="1" applyAlignment="1">
      <alignment/>
    </xf>
    <xf numFmtId="38" fontId="4" fillId="0" borderId="13" xfId="49" applyFont="1" applyFill="1" applyBorder="1" applyAlignment="1">
      <alignment vertical="center"/>
    </xf>
    <xf numFmtId="40" fontId="6" fillId="0" borderId="0" xfId="49" applyNumberFormat="1" applyFont="1" applyFill="1" applyBorder="1" applyAlignment="1">
      <alignment/>
    </xf>
    <xf numFmtId="40" fontId="6" fillId="0" borderId="0" xfId="49" applyNumberFormat="1" applyFont="1" applyFill="1" applyBorder="1" applyAlignment="1">
      <alignment horizontal="right"/>
    </xf>
    <xf numFmtId="40" fontId="6" fillId="0" borderId="0" xfId="49" applyNumberFormat="1" applyFont="1" applyFill="1" applyBorder="1" applyAlignment="1">
      <alignment vertical="top"/>
    </xf>
    <xf numFmtId="40" fontId="6" fillId="0" borderId="0" xfId="49" applyNumberFormat="1" applyFont="1" applyFill="1" applyBorder="1" applyAlignment="1">
      <alignment horizontal="right" vertical="top"/>
    </xf>
    <xf numFmtId="38" fontId="6" fillId="0" borderId="0" xfId="49" applyFont="1" applyFill="1" applyBorder="1" applyAlignment="1">
      <alignment horizontal="center" vertical="top"/>
    </xf>
    <xf numFmtId="38" fontId="0" fillId="0" borderId="0" xfId="49" applyFont="1" applyFill="1" applyAlignment="1">
      <alignment vertical="top"/>
    </xf>
    <xf numFmtId="38" fontId="6" fillId="0" borderId="0" xfId="49" applyFont="1" applyFill="1" applyBorder="1" applyAlignment="1">
      <alignment horizontal="center"/>
    </xf>
    <xf numFmtId="38" fontId="0" fillId="0" borderId="0" xfId="49" applyFont="1" applyFill="1" applyAlignment="1">
      <alignment/>
    </xf>
    <xf numFmtId="0" fontId="6" fillId="0" borderId="0" xfId="0" applyFont="1" applyFill="1" applyAlignment="1">
      <alignment horizontal="left" vertical="center"/>
    </xf>
    <xf numFmtId="38" fontId="4" fillId="0" borderId="0" xfId="49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38" fontId="5" fillId="0" borderId="0" xfId="49" applyFont="1" applyFill="1" applyAlignment="1">
      <alignment vertical="top"/>
    </xf>
    <xf numFmtId="38" fontId="5" fillId="0" borderId="0" xfId="49" applyFont="1" applyFill="1" applyAlignment="1">
      <alignment horizontal="center" vertical="center"/>
    </xf>
    <xf numFmtId="38" fontId="6" fillId="0" borderId="14" xfId="49" applyFont="1" applyFill="1" applyBorder="1" applyAlignment="1">
      <alignment horizontal="center" vertical="center"/>
    </xf>
    <xf numFmtId="38" fontId="6" fillId="0" borderId="15" xfId="49" applyFont="1" applyFill="1" applyBorder="1" applyAlignment="1">
      <alignment horizontal="center" vertical="center"/>
    </xf>
    <xf numFmtId="38" fontId="6" fillId="0" borderId="16" xfId="49" applyFont="1" applyFill="1" applyBorder="1" applyAlignment="1">
      <alignment horizontal="center" vertical="center"/>
    </xf>
    <xf numFmtId="38" fontId="6" fillId="0" borderId="13" xfId="49" applyFont="1" applyFill="1" applyBorder="1" applyAlignment="1">
      <alignment horizontal="center" vertical="center"/>
    </xf>
    <xf numFmtId="38" fontId="6" fillId="0" borderId="17" xfId="49" applyFont="1" applyFill="1" applyBorder="1" applyAlignment="1">
      <alignment horizontal="center" vertical="center"/>
    </xf>
    <xf numFmtId="38" fontId="6" fillId="0" borderId="18" xfId="49" applyFont="1" applyFill="1" applyBorder="1" applyAlignment="1">
      <alignment horizontal="center" vertical="center"/>
    </xf>
    <xf numFmtId="38" fontId="6" fillId="0" borderId="19" xfId="49" applyFont="1" applyFill="1" applyBorder="1" applyAlignment="1">
      <alignment horizontal="center" vertical="center"/>
    </xf>
    <xf numFmtId="38" fontId="8" fillId="0" borderId="18" xfId="49" applyFont="1" applyFill="1" applyBorder="1" applyAlignment="1">
      <alignment horizontal="center" vertical="center" wrapText="1"/>
    </xf>
    <xf numFmtId="38" fontId="4" fillId="0" borderId="11" xfId="49" applyFont="1" applyFill="1" applyBorder="1" applyAlignment="1">
      <alignment vertical="center"/>
    </xf>
    <xf numFmtId="38" fontId="4" fillId="0" borderId="11" xfId="49" applyFont="1" applyFill="1" applyBorder="1" applyAlignment="1">
      <alignment horizontal="center" vertical="center"/>
    </xf>
    <xf numFmtId="38" fontId="4" fillId="0" borderId="20" xfId="49" applyFont="1" applyFill="1" applyBorder="1" applyAlignment="1">
      <alignment horizontal="center" vertical="center"/>
    </xf>
    <xf numFmtId="38" fontId="6" fillId="0" borderId="13" xfId="49" applyFont="1" applyFill="1" applyBorder="1" applyAlignment="1">
      <alignment vertical="center"/>
    </xf>
    <xf numFmtId="38" fontId="4" fillId="0" borderId="13" xfId="49" applyFont="1" applyFill="1" applyBorder="1" applyAlignment="1">
      <alignment horizontal="right" vertical="center"/>
    </xf>
    <xf numFmtId="38" fontId="6" fillId="0" borderId="0" xfId="49" applyFont="1" applyFill="1" applyAlignment="1">
      <alignment vertical="center"/>
    </xf>
    <xf numFmtId="38" fontId="6" fillId="0" borderId="0" xfId="49" applyFont="1" applyFill="1" applyAlignment="1">
      <alignment horizontal="center" vertical="center"/>
    </xf>
    <xf numFmtId="40" fontId="6" fillId="0" borderId="0" xfId="49" applyNumberFormat="1" applyFont="1" applyFill="1" applyAlignment="1">
      <alignment horizontal="right" vertical="center"/>
    </xf>
    <xf numFmtId="2" fontId="6" fillId="0" borderId="0" xfId="42" applyNumberFormat="1" applyFont="1" applyFill="1" applyBorder="1" applyAlignment="1">
      <alignment horizontal="right" vertical="top"/>
    </xf>
    <xf numFmtId="2" fontId="6" fillId="0" borderId="0" xfId="42" applyNumberFormat="1" applyFont="1" applyFill="1" applyBorder="1" applyAlignment="1">
      <alignment vertical="top"/>
    </xf>
    <xf numFmtId="2" fontId="6" fillId="0" borderId="0" xfId="42" applyNumberFormat="1" applyFont="1" applyFill="1" applyBorder="1" applyAlignment="1">
      <alignment horizontal="right"/>
    </xf>
    <xf numFmtId="2" fontId="6" fillId="0" borderId="0" xfId="42" applyNumberFormat="1" applyFont="1" applyFill="1" applyBorder="1" applyAlignment="1">
      <alignment/>
    </xf>
    <xf numFmtId="38" fontId="6" fillId="0" borderId="12" xfId="49" applyFont="1" applyFill="1" applyBorder="1" applyAlignment="1">
      <alignment vertical="top"/>
    </xf>
    <xf numFmtId="177" fontId="6" fillId="0" borderId="0" xfId="42" applyNumberFormat="1" applyFont="1" applyFill="1" applyBorder="1" applyAlignment="1">
      <alignment horizontal="right"/>
    </xf>
    <xf numFmtId="177" fontId="6" fillId="0" borderId="0" xfId="42" applyNumberFormat="1" applyFont="1" applyFill="1" applyBorder="1" applyAlignment="1">
      <alignment/>
    </xf>
    <xf numFmtId="177" fontId="6" fillId="0" borderId="0" xfId="42" applyNumberFormat="1" applyFont="1" applyFill="1" applyBorder="1" applyAlignment="1">
      <alignment horizontal="right" vertical="top"/>
    </xf>
    <xf numFmtId="177" fontId="6" fillId="0" borderId="0" xfId="42" applyNumberFormat="1" applyFont="1" applyFill="1" applyBorder="1" applyAlignment="1">
      <alignment vertical="top"/>
    </xf>
    <xf numFmtId="189" fontId="4" fillId="0" borderId="0" xfId="49" applyNumberFormat="1" applyFont="1" applyFill="1" applyAlignment="1">
      <alignment/>
    </xf>
    <xf numFmtId="40" fontId="4" fillId="0" borderId="0" xfId="49" applyNumberFormat="1" applyFont="1" applyFill="1" applyAlignment="1">
      <alignment/>
    </xf>
    <xf numFmtId="220" fontId="4" fillId="0" borderId="0" xfId="49" applyNumberFormat="1" applyFont="1" applyFill="1" applyAlignment="1">
      <alignment/>
    </xf>
    <xf numFmtId="38" fontId="9" fillId="0" borderId="0" xfId="49" applyFont="1" applyFill="1" applyAlignment="1">
      <alignment vertical="top"/>
    </xf>
    <xf numFmtId="38" fontId="10" fillId="0" borderId="0" xfId="49" applyFont="1" applyFill="1" applyBorder="1" applyAlignment="1">
      <alignment horizontal="center"/>
    </xf>
    <xf numFmtId="189" fontId="6" fillId="0" borderId="0" xfId="49" applyNumberFormat="1" applyFont="1" applyFill="1" applyBorder="1" applyAlignment="1">
      <alignment/>
    </xf>
    <xf numFmtId="38" fontId="10" fillId="0" borderId="0" xfId="49" applyFont="1" applyFill="1" applyBorder="1" applyAlignment="1">
      <alignment horizontal="center" vertical="center"/>
    </xf>
    <xf numFmtId="38" fontId="6" fillId="0" borderId="12" xfId="49" applyFont="1" applyFill="1" applyBorder="1" applyAlignment="1">
      <alignment vertical="center"/>
    </xf>
    <xf numFmtId="38" fontId="10" fillId="0" borderId="0" xfId="49" applyFont="1" applyFill="1" applyBorder="1" applyAlignment="1">
      <alignment horizontal="center" vertical="top"/>
    </xf>
    <xf numFmtId="38" fontId="6" fillId="0" borderId="0" xfId="49" applyFont="1" applyFill="1" applyAlignment="1">
      <alignment vertical="top"/>
    </xf>
    <xf numFmtId="40" fontId="6" fillId="0" borderId="0" xfId="49" applyNumberFormat="1" applyFont="1" applyFill="1" applyAlignment="1">
      <alignment vertical="top"/>
    </xf>
    <xf numFmtId="189" fontId="6" fillId="0" borderId="0" xfId="49" applyNumberFormat="1" applyFont="1" applyFill="1" applyAlignment="1">
      <alignment vertical="top"/>
    </xf>
    <xf numFmtId="49" fontId="6" fillId="0" borderId="0" xfId="49" applyNumberFormat="1" applyFont="1" applyFill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40" fontId="6" fillId="0" borderId="0" xfId="49" applyNumberFormat="1" applyFont="1" applyFill="1" applyBorder="1" applyAlignment="1">
      <alignment vertical="center"/>
    </xf>
    <xf numFmtId="38" fontId="6" fillId="0" borderId="12" xfId="49" applyNumberFormat="1" applyFont="1" applyFill="1" applyBorder="1" applyAlignment="1">
      <alignment/>
    </xf>
    <xf numFmtId="38" fontId="6" fillId="0" borderId="0" xfId="49" applyNumberFormat="1" applyFont="1" applyFill="1" applyBorder="1" applyAlignment="1">
      <alignment/>
    </xf>
    <xf numFmtId="38" fontId="6" fillId="0" borderId="12" xfId="49" applyNumberFormat="1" applyFont="1" applyFill="1" applyBorder="1" applyAlignment="1">
      <alignment vertical="top"/>
    </xf>
    <xf numFmtId="38" fontId="6" fillId="0" borderId="0" xfId="49" applyNumberFormat="1" applyFont="1" applyFill="1" applyBorder="1" applyAlignment="1">
      <alignment vertical="top"/>
    </xf>
    <xf numFmtId="38" fontId="6" fillId="0" borderId="12" xfId="49" applyNumberFormat="1" applyFont="1" applyFill="1" applyBorder="1" applyAlignment="1">
      <alignment horizontal="right" vertical="top"/>
    </xf>
    <xf numFmtId="38" fontId="6" fillId="0" borderId="0" xfId="49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top"/>
    </xf>
    <xf numFmtId="38" fontId="6" fillId="0" borderId="0" xfId="49" applyFont="1" applyFill="1" applyAlignment="1">
      <alignment/>
    </xf>
    <xf numFmtId="40" fontId="6" fillId="0" borderId="0" xfId="49" applyNumberFormat="1" applyFont="1" applyFill="1" applyAlignment="1">
      <alignment/>
    </xf>
    <xf numFmtId="189" fontId="6" fillId="0" borderId="0" xfId="49" applyNumberFormat="1" applyFont="1" applyFill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49" applyNumberFormat="1" applyFont="1" applyFill="1" applyBorder="1" applyAlignment="1">
      <alignment horizontal="center" vertical="center"/>
    </xf>
    <xf numFmtId="38" fontId="6" fillId="0" borderId="15" xfId="49" applyFont="1" applyFill="1" applyBorder="1" applyAlignment="1">
      <alignment horizontal="center" vertical="center"/>
    </xf>
    <xf numFmtId="40" fontId="6" fillId="0" borderId="21" xfId="49" applyNumberFormat="1" applyFont="1" applyFill="1" applyBorder="1" applyAlignment="1">
      <alignment horizontal="center" vertical="center"/>
    </xf>
    <xf numFmtId="40" fontId="6" fillId="0" borderId="22" xfId="49" applyNumberFormat="1" applyFont="1" applyFill="1" applyBorder="1" applyAlignment="1">
      <alignment horizontal="center" vertical="center"/>
    </xf>
    <xf numFmtId="38" fontId="6" fillId="0" borderId="21" xfId="49" applyFont="1" applyFill="1" applyBorder="1" applyAlignment="1">
      <alignment horizontal="center" vertical="center"/>
    </xf>
    <xf numFmtId="38" fontId="6" fillId="0" borderId="22" xfId="49" applyFont="1" applyFill="1" applyBorder="1" applyAlignment="1">
      <alignment horizontal="center" vertical="center"/>
    </xf>
    <xf numFmtId="38" fontId="6" fillId="0" borderId="23" xfId="49" applyFont="1" applyFill="1" applyBorder="1" applyAlignment="1">
      <alignment horizontal="center" vertical="center"/>
    </xf>
    <xf numFmtId="38" fontId="6" fillId="0" borderId="24" xfId="49" applyFont="1" applyFill="1" applyBorder="1" applyAlignment="1">
      <alignment horizontal="center" vertical="center"/>
    </xf>
    <xf numFmtId="38" fontId="6" fillId="0" borderId="25" xfId="49" applyFont="1" applyFill="1" applyBorder="1" applyAlignment="1">
      <alignment horizontal="center" vertical="center"/>
    </xf>
    <xf numFmtId="38" fontId="6" fillId="0" borderId="13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view="pageBreakPreview" zoomScaleNormal="90" zoomScaleSheetLayoutView="100" workbookViewId="0" topLeftCell="A1">
      <selection activeCell="A1" sqref="A1"/>
    </sheetView>
  </sheetViews>
  <sheetFormatPr defaultColWidth="9.00390625" defaultRowHeight="13.5"/>
  <cols>
    <col min="1" max="1" width="11.25390625" style="5" customWidth="1"/>
    <col min="2" max="2" width="0.875" style="5" customWidth="1"/>
    <col min="3" max="3" width="8.75390625" style="26" customWidth="1"/>
    <col min="4" max="4" width="0.875" style="26" customWidth="1"/>
    <col min="5" max="8" width="13.375" style="5" customWidth="1"/>
    <col min="9" max="12" width="13.625" style="5" customWidth="1"/>
    <col min="13" max="15" width="13.625" style="1" customWidth="1"/>
    <col min="16" max="16" width="10.50390625" style="5" customWidth="1"/>
    <col min="17" max="16384" width="9.00390625" style="5" customWidth="1"/>
  </cols>
  <sheetData>
    <row r="1" spans="1:16" ht="15" customHeight="1">
      <c r="A1" s="25" t="s">
        <v>28</v>
      </c>
      <c r="B1" s="25"/>
      <c r="P1" s="27" t="s">
        <v>28</v>
      </c>
    </row>
    <row r="2" spans="1:2" ht="15" customHeight="1">
      <c r="A2" s="25"/>
      <c r="B2" s="25"/>
    </row>
    <row r="3" spans="1:4" ht="18.75" customHeight="1" thickBot="1">
      <c r="A3" s="58" t="s">
        <v>25</v>
      </c>
      <c r="B3" s="28"/>
      <c r="C3" s="29"/>
      <c r="D3" s="29"/>
    </row>
    <row r="4" spans="1:15" ht="17.25" customHeight="1" thickTop="1">
      <c r="A4" s="92" t="s">
        <v>10</v>
      </c>
      <c r="B4" s="92"/>
      <c r="C4" s="92"/>
      <c r="D4" s="30"/>
      <c r="E4" s="85" t="s">
        <v>4</v>
      </c>
      <c r="F4" s="85"/>
      <c r="G4" s="88" t="s">
        <v>11</v>
      </c>
      <c r="H4" s="90" t="s">
        <v>12</v>
      </c>
      <c r="I4" s="31" t="s">
        <v>21</v>
      </c>
      <c r="J4" s="31" t="s">
        <v>24</v>
      </c>
      <c r="K4" s="31" t="s">
        <v>23</v>
      </c>
      <c r="L4" s="32" t="s">
        <v>22</v>
      </c>
      <c r="M4" s="86" t="s">
        <v>17</v>
      </c>
      <c r="N4" s="86" t="s">
        <v>19</v>
      </c>
      <c r="O4" s="86" t="s">
        <v>20</v>
      </c>
    </row>
    <row r="5" spans="1:15" ht="22.5" customHeight="1">
      <c r="A5" s="93"/>
      <c r="B5" s="93"/>
      <c r="C5" s="93"/>
      <c r="D5" s="34"/>
      <c r="E5" s="33" t="s">
        <v>0</v>
      </c>
      <c r="F5" s="35" t="s">
        <v>1</v>
      </c>
      <c r="G5" s="89"/>
      <c r="H5" s="91"/>
      <c r="I5" s="35" t="s">
        <v>2</v>
      </c>
      <c r="J5" s="35" t="s">
        <v>3</v>
      </c>
      <c r="K5" s="36" t="s">
        <v>5</v>
      </c>
      <c r="L5" s="37" t="s">
        <v>16</v>
      </c>
      <c r="M5" s="87"/>
      <c r="N5" s="87"/>
      <c r="O5" s="87"/>
    </row>
    <row r="6" spans="1:15" ht="11.25" customHeight="1">
      <c r="A6" s="38"/>
      <c r="B6" s="38"/>
      <c r="C6" s="39"/>
      <c r="D6" s="40"/>
      <c r="E6" s="12" t="s">
        <v>6</v>
      </c>
      <c r="F6" s="12" t="s">
        <v>6</v>
      </c>
      <c r="G6" s="12" t="s">
        <v>7</v>
      </c>
      <c r="H6" s="12" t="s">
        <v>7</v>
      </c>
      <c r="I6" s="12" t="s">
        <v>6</v>
      </c>
      <c r="J6" s="12" t="s">
        <v>6</v>
      </c>
      <c r="K6" s="12" t="s">
        <v>6</v>
      </c>
      <c r="L6" s="12" t="s">
        <v>6</v>
      </c>
      <c r="M6" s="12" t="s">
        <v>8</v>
      </c>
      <c r="N6" s="12" t="s">
        <v>26</v>
      </c>
      <c r="O6" s="12" t="s">
        <v>13</v>
      </c>
    </row>
    <row r="7" spans="1:16" s="6" customFormat="1" ht="18.75" customHeight="1">
      <c r="A7" s="84" t="s">
        <v>31</v>
      </c>
      <c r="B7" s="23"/>
      <c r="C7" s="23" t="s">
        <v>18</v>
      </c>
      <c r="D7" s="8"/>
      <c r="E7" s="15">
        <v>107172</v>
      </c>
      <c r="F7" s="13">
        <v>23927</v>
      </c>
      <c r="G7" s="13">
        <v>32330</v>
      </c>
      <c r="H7" s="13">
        <v>7424</v>
      </c>
      <c r="I7" s="13">
        <v>226742</v>
      </c>
      <c r="J7" s="13">
        <v>77824</v>
      </c>
      <c r="K7" s="13">
        <v>8028</v>
      </c>
      <c r="L7" s="13">
        <v>478</v>
      </c>
      <c r="M7" s="17">
        <v>2.115683200836039</v>
      </c>
      <c r="N7" s="18">
        <v>31.027709282400632</v>
      </c>
      <c r="O7" s="17">
        <v>10.315583881578947</v>
      </c>
      <c r="P7" s="56"/>
    </row>
    <row r="8" spans="1:16" ht="18.75" customHeight="1">
      <c r="A8" s="84"/>
      <c r="B8" s="10"/>
      <c r="C8" s="23" t="s">
        <v>14</v>
      </c>
      <c r="D8" s="4"/>
      <c r="E8" s="15">
        <v>74552</v>
      </c>
      <c r="F8" s="13">
        <v>17034</v>
      </c>
      <c r="G8" s="13">
        <v>22764</v>
      </c>
      <c r="H8" s="13">
        <v>4961</v>
      </c>
      <c r="I8" s="13">
        <v>167878</v>
      </c>
      <c r="J8" s="13">
        <v>57322</v>
      </c>
      <c r="K8" s="13">
        <v>5700</v>
      </c>
      <c r="L8" s="13">
        <v>357</v>
      </c>
      <c r="M8" s="17">
        <v>2.2518242300676037</v>
      </c>
      <c r="N8" s="18">
        <v>29.124104731713047</v>
      </c>
      <c r="O8" s="17">
        <v>9.943826105160323</v>
      </c>
      <c r="P8" s="56"/>
    </row>
    <row r="9" spans="1:16" s="7" customFormat="1" ht="18.75" customHeight="1">
      <c r="A9" s="84"/>
      <c r="B9" s="21"/>
      <c r="C9" s="21" t="s">
        <v>15</v>
      </c>
      <c r="D9" s="9"/>
      <c r="E9" s="50">
        <v>32620</v>
      </c>
      <c r="F9" s="14">
        <v>6893</v>
      </c>
      <c r="G9" s="14">
        <v>9566</v>
      </c>
      <c r="H9" s="14">
        <v>2463</v>
      </c>
      <c r="I9" s="14">
        <v>58864</v>
      </c>
      <c r="J9" s="14">
        <v>20502</v>
      </c>
      <c r="K9" s="14">
        <v>2328</v>
      </c>
      <c r="L9" s="14">
        <v>121</v>
      </c>
      <c r="M9" s="19">
        <v>1.80453709380748</v>
      </c>
      <c r="N9" s="20">
        <v>35.73190192949369</v>
      </c>
      <c r="O9" s="19">
        <v>11.354989757096869</v>
      </c>
      <c r="P9" s="56"/>
    </row>
    <row r="10" spans="1:16" s="6" customFormat="1" ht="18.75" customHeight="1">
      <c r="A10" s="84" t="s">
        <v>29</v>
      </c>
      <c r="B10" s="23"/>
      <c r="C10" s="23" t="s">
        <v>18</v>
      </c>
      <c r="D10" s="8"/>
      <c r="E10" s="15">
        <v>106255</v>
      </c>
      <c r="F10" s="13">
        <v>23198</v>
      </c>
      <c r="G10" s="13">
        <v>28618</v>
      </c>
      <c r="H10" s="13">
        <v>6933</v>
      </c>
      <c r="I10" s="13">
        <v>201557</v>
      </c>
      <c r="J10" s="13">
        <v>69144</v>
      </c>
      <c r="K10" s="13">
        <v>7558</v>
      </c>
      <c r="L10" s="13">
        <v>382</v>
      </c>
      <c r="M10" s="17">
        <v>1.9</v>
      </c>
      <c r="N10" s="48">
        <v>29.89</v>
      </c>
      <c r="O10" s="49">
        <v>10.93</v>
      </c>
      <c r="P10" s="56"/>
    </row>
    <row r="11" spans="1:16" ht="18.75" customHeight="1">
      <c r="A11" s="84"/>
      <c r="B11" s="10"/>
      <c r="C11" s="23" t="s">
        <v>14</v>
      </c>
      <c r="D11" s="4"/>
      <c r="E11" s="15">
        <v>73636</v>
      </c>
      <c r="F11" s="13">
        <v>16262</v>
      </c>
      <c r="G11" s="13">
        <v>20418</v>
      </c>
      <c r="H11" s="13">
        <v>4580</v>
      </c>
      <c r="I11" s="13">
        <v>145032</v>
      </c>
      <c r="J11" s="13">
        <v>49375</v>
      </c>
      <c r="K11" s="13">
        <v>5187</v>
      </c>
      <c r="L11" s="13">
        <v>275</v>
      </c>
      <c r="M11" s="17">
        <v>1.97</v>
      </c>
      <c r="N11" s="48">
        <v>28.16</v>
      </c>
      <c r="O11" s="49">
        <v>10.51</v>
      </c>
      <c r="P11" s="56"/>
    </row>
    <row r="12" spans="1:16" s="7" customFormat="1" ht="18.75" customHeight="1">
      <c r="A12" s="84"/>
      <c r="B12" s="21"/>
      <c r="C12" s="21" t="s">
        <v>15</v>
      </c>
      <c r="D12" s="9"/>
      <c r="E12" s="50">
        <v>32619</v>
      </c>
      <c r="F12" s="14">
        <v>6936</v>
      </c>
      <c r="G12" s="14">
        <v>8200</v>
      </c>
      <c r="H12" s="14">
        <v>2353</v>
      </c>
      <c r="I12" s="14">
        <v>56525</v>
      </c>
      <c r="J12" s="14">
        <v>19769</v>
      </c>
      <c r="K12" s="14">
        <v>2371</v>
      </c>
      <c r="L12" s="14">
        <v>107</v>
      </c>
      <c r="M12" s="19">
        <v>1.73</v>
      </c>
      <c r="N12" s="46">
        <v>33.92</v>
      </c>
      <c r="O12" s="47">
        <v>11.99</v>
      </c>
      <c r="P12" s="56"/>
    </row>
    <row r="13" spans="1:16" s="6" customFormat="1" ht="18.75" customHeight="1">
      <c r="A13" s="84" t="s">
        <v>33</v>
      </c>
      <c r="B13" s="23"/>
      <c r="C13" s="23" t="s">
        <v>18</v>
      </c>
      <c r="D13" s="23"/>
      <c r="E13" s="15">
        <v>114496</v>
      </c>
      <c r="F13" s="13">
        <v>22644</v>
      </c>
      <c r="G13" s="13">
        <v>26261</v>
      </c>
      <c r="H13" s="13">
        <v>5835</v>
      </c>
      <c r="I13" s="13">
        <v>160795</v>
      </c>
      <c r="J13" s="13">
        <v>56477</v>
      </c>
      <c r="K13" s="13">
        <v>6698</v>
      </c>
      <c r="L13" s="13">
        <v>425</v>
      </c>
      <c r="M13" s="17">
        <v>1.4043722051425378</v>
      </c>
      <c r="N13" s="48">
        <v>25.76841547429783</v>
      </c>
      <c r="O13" s="49">
        <v>11.85969509711918</v>
      </c>
      <c r="P13" s="56"/>
    </row>
    <row r="14" spans="1:16" ht="18.75" customHeight="1">
      <c r="A14" s="84"/>
      <c r="B14" s="10"/>
      <c r="C14" s="23" t="s">
        <v>14</v>
      </c>
      <c r="D14" s="10"/>
      <c r="E14" s="15">
        <v>79256</v>
      </c>
      <c r="F14" s="13">
        <v>15968</v>
      </c>
      <c r="G14" s="13">
        <v>18893</v>
      </c>
      <c r="H14" s="13">
        <v>4005</v>
      </c>
      <c r="I14" s="13">
        <v>114299</v>
      </c>
      <c r="J14" s="13">
        <v>40144</v>
      </c>
      <c r="K14" s="13">
        <v>4877</v>
      </c>
      <c r="L14" s="13">
        <v>282</v>
      </c>
      <c r="M14" s="17">
        <v>1.4421494902594125</v>
      </c>
      <c r="N14" s="48">
        <v>25.0814128256513</v>
      </c>
      <c r="O14" s="49">
        <v>12.148764447987245</v>
      </c>
      <c r="P14" s="56"/>
    </row>
    <row r="15" spans="1:16" s="7" customFormat="1" ht="18.75" customHeight="1">
      <c r="A15" s="84"/>
      <c r="B15" s="21"/>
      <c r="C15" s="21" t="s">
        <v>15</v>
      </c>
      <c r="D15" s="21"/>
      <c r="E15" s="50">
        <v>35240</v>
      </c>
      <c r="F15" s="14">
        <v>6676</v>
      </c>
      <c r="G15" s="14">
        <v>7368</v>
      </c>
      <c r="H15" s="14">
        <v>1830</v>
      </c>
      <c r="I15" s="14">
        <v>46496</v>
      </c>
      <c r="J15" s="14">
        <v>16333</v>
      </c>
      <c r="K15" s="14">
        <v>1821</v>
      </c>
      <c r="L15" s="14">
        <v>143</v>
      </c>
      <c r="M15" s="19">
        <v>1.3194097616345062</v>
      </c>
      <c r="N15" s="46">
        <v>27.4116237267825</v>
      </c>
      <c r="O15" s="47">
        <v>11.149207126676055</v>
      </c>
      <c r="P15" s="56"/>
    </row>
    <row r="16" spans="1:16" s="6" customFormat="1" ht="18.75" customHeight="1">
      <c r="A16" s="84" t="s">
        <v>34</v>
      </c>
      <c r="B16" s="23"/>
      <c r="C16" s="23" t="s">
        <v>18</v>
      </c>
      <c r="D16" s="23"/>
      <c r="E16" s="15">
        <v>120442</v>
      </c>
      <c r="F16" s="13">
        <v>22582</v>
      </c>
      <c r="G16" s="13">
        <v>24626</v>
      </c>
      <c r="H16" s="13">
        <v>5832</v>
      </c>
      <c r="I16" s="13">
        <v>183076</v>
      </c>
      <c r="J16" s="13">
        <v>64383</v>
      </c>
      <c r="K16" s="13">
        <v>6603</v>
      </c>
      <c r="L16" s="13">
        <v>395</v>
      </c>
      <c r="M16" s="17">
        <v>1.52</v>
      </c>
      <c r="N16" s="51">
        <v>25.8</v>
      </c>
      <c r="O16" s="52">
        <v>10.3</v>
      </c>
      <c r="P16" s="56"/>
    </row>
    <row r="17" spans="1:16" ht="18.75" customHeight="1">
      <c r="A17" s="84"/>
      <c r="B17" s="10"/>
      <c r="C17" s="23" t="s">
        <v>14</v>
      </c>
      <c r="D17" s="10"/>
      <c r="E17" s="15">
        <v>83476</v>
      </c>
      <c r="F17" s="13">
        <v>15794</v>
      </c>
      <c r="G17" s="13">
        <v>17925</v>
      </c>
      <c r="H17" s="13">
        <v>4064</v>
      </c>
      <c r="I17" s="13">
        <v>135530</v>
      </c>
      <c r="J17" s="13">
        <v>47985</v>
      </c>
      <c r="K17" s="13">
        <v>4784</v>
      </c>
      <c r="L17" s="13">
        <v>285</v>
      </c>
      <c r="M17" s="17">
        <v>1.62</v>
      </c>
      <c r="N17" s="51">
        <v>25.7</v>
      </c>
      <c r="O17" s="52">
        <v>10</v>
      </c>
      <c r="P17" s="56"/>
    </row>
    <row r="18" spans="1:16" s="7" customFormat="1" ht="18.75" customHeight="1">
      <c r="A18" s="84"/>
      <c r="B18" s="21"/>
      <c r="C18" s="21" t="s">
        <v>15</v>
      </c>
      <c r="D18" s="21"/>
      <c r="E18" s="50">
        <v>36966</v>
      </c>
      <c r="F18" s="14">
        <v>6788</v>
      </c>
      <c r="G18" s="14">
        <v>6701</v>
      </c>
      <c r="H18" s="14">
        <v>1768</v>
      </c>
      <c r="I18" s="14">
        <v>47546</v>
      </c>
      <c r="J18" s="14">
        <v>16398</v>
      </c>
      <c r="K18" s="14">
        <v>1819</v>
      </c>
      <c r="L18" s="14">
        <v>110</v>
      </c>
      <c r="M18" s="19">
        <v>1.29</v>
      </c>
      <c r="N18" s="53">
        <v>26</v>
      </c>
      <c r="O18" s="54">
        <v>11.1</v>
      </c>
      <c r="P18" s="56"/>
    </row>
    <row r="19" spans="1:16" s="24" customFormat="1" ht="18.75" customHeight="1">
      <c r="A19" s="84" t="s">
        <v>32</v>
      </c>
      <c r="B19" s="23"/>
      <c r="C19" s="23" t="s">
        <v>18</v>
      </c>
      <c r="D19" s="59"/>
      <c r="E19" s="15">
        <f>SUM(E20:E21)</f>
        <v>118545</v>
      </c>
      <c r="F19" s="13">
        <f aca="true" t="shared" si="0" ref="F19:L19">SUM(F20:F21)</f>
        <v>22589</v>
      </c>
      <c r="G19" s="13">
        <f t="shared" si="0"/>
        <v>22366</v>
      </c>
      <c r="H19" s="13">
        <f t="shared" si="0"/>
        <v>5576</v>
      </c>
      <c r="I19" s="13">
        <f t="shared" si="0"/>
        <v>205606</v>
      </c>
      <c r="J19" s="13">
        <f t="shared" si="0"/>
        <v>71522</v>
      </c>
      <c r="K19" s="13">
        <f t="shared" si="0"/>
        <v>6352</v>
      </c>
      <c r="L19" s="13">
        <f t="shared" si="0"/>
        <v>390</v>
      </c>
      <c r="M19" s="17">
        <v>1.73</v>
      </c>
      <c r="N19" s="60">
        <v>24.7</v>
      </c>
      <c r="O19" s="60">
        <v>8.9</v>
      </c>
      <c r="P19" s="56"/>
    </row>
    <row r="20" spans="1:16" s="11" customFormat="1" ht="18.75" customHeight="1">
      <c r="A20" s="84"/>
      <c r="B20" s="10"/>
      <c r="C20" s="23" t="s">
        <v>14</v>
      </c>
      <c r="D20" s="61"/>
      <c r="E20" s="15">
        <v>83711</v>
      </c>
      <c r="F20" s="80">
        <v>15886</v>
      </c>
      <c r="G20" s="80">
        <v>16082</v>
      </c>
      <c r="H20" s="80">
        <v>3893</v>
      </c>
      <c r="I20" s="80">
        <v>162260</v>
      </c>
      <c r="J20" s="80">
        <v>56449</v>
      </c>
      <c r="K20" s="80">
        <v>4759</v>
      </c>
      <c r="L20" s="80">
        <v>291</v>
      </c>
      <c r="M20" s="81">
        <v>1.94</v>
      </c>
      <c r="N20" s="82">
        <v>24.5</v>
      </c>
      <c r="O20" s="82">
        <v>8.4</v>
      </c>
      <c r="P20" s="56"/>
    </row>
    <row r="21" spans="1:16" s="22" customFormat="1" ht="18.75" customHeight="1">
      <c r="A21" s="84"/>
      <c r="B21" s="21"/>
      <c r="C21" s="21" t="s">
        <v>15</v>
      </c>
      <c r="D21" s="63"/>
      <c r="E21" s="50">
        <v>34834</v>
      </c>
      <c r="F21" s="64">
        <v>6703</v>
      </c>
      <c r="G21" s="64">
        <v>6284</v>
      </c>
      <c r="H21" s="64">
        <v>1683</v>
      </c>
      <c r="I21" s="64">
        <v>43346</v>
      </c>
      <c r="J21" s="64">
        <v>15073</v>
      </c>
      <c r="K21" s="64">
        <v>1593</v>
      </c>
      <c r="L21" s="64">
        <v>99</v>
      </c>
      <c r="M21" s="65">
        <v>1.24</v>
      </c>
      <c r="N21" s="66">
        <v>25.1</v>
      </c>
      <c r="O21" s="66">
        <v>10.6</v>
      </c>
      <c r="P21" s="56"/>
    </row>
    <row r="22" spans="1:16" ht="6" customHeight="1">
      <c r="A22" s="67"/>
      <c r="B22" s="68"/>
      <c r="C22" s="23"/>
      <c r="D22" s="10"/>
      <c r="E22" s="62"/>
      <c r="F22" s="68"/>
      <c r="G22" s="68"/>
      <c r="H22" s="68"/>
      <c r="I22" s="68"/>
      <c r="J22" s="68"/>
      <c r="K22" s="68"/>
      <c r="L22" s="68"/>
      <c r="M22" s="69"/>
      <c r="N22" s="51"/>
      <c r="O22" s="52"/>
      <c r="P22" s="56"/>
    </row>
    <row r="23" spans="1:16" s="6" customFormat="1" ht="18" customHeight="1">
      <c r="A23" s="83" t="s">
        <v>35</v>
      </c>
      <c r="B23" s="76"/>
      <c r="C23" s="23" t="s">
        <v>14</v>
      </c>
      <c r="D23" s="59"/>
      <c r="E23" s="70">
        <v>7164</v>
      </c>
      <c r="F23" s="71">
        <v>1709</v>
      </c>
      <c r="G23" s="71">
        <v>1310</v>
      </c>
      <c r="H23" s="71">
        <v>323</v>
      </c>
      <c r="I23" s="71">
        <v>12734</v>
      </c>
      <c r="J23" s="71">
        <v>4452</v>
      </c>
      <c r="K23" s="71">
        <v>392</v>
      </c>
      <c r="L23" s="71">
        <v>27</v>
      </c>
      <c r="M23" s="17">
        <v>1.78</v>
      </c>
      <c r="N23" s="51">
        <v>18.9</v>
      </c>
      <c r="O23" s="52">
        <v>8.8</v>
      </c>
      <c r="P23" s="56"/>
    </row>
    <row r="24" spans="1:16" s="7" customFormat="1" ht="16.5" customHeight="1">
      <c r="A24" s="83"/>
      <c r="B24" s="77"/>
      <c r="C24" s="21" t="s">
        <v>15</v>
      </c>
      <c r="D24" s="63"/>
      <c r="E24" s="72">
        <v>3017</v>
      </c>
      <c r="F24" s="73">
        <v>742</v>
      </c>
      <c r="G24" s="73">
        <v>505</v>
      </c>
      <c r="H24" s="73">
        <v>136</v>
      </c>
      <c r="I24" s="73">
        <v>3575</v>
      </c>
      <c r="J24" s="73">
        <v>1047</v>
      </c>
      <c r="K24" s="73">
        <v>126</v>
      </c>
      <c r="L24" s="73">
        <v>7</v>
      </c>
      <c r="M24" s="19">
        <v>1.18</v>
      </c>
      <c r="N24" s="53">
        <v>18.3</v>
      </c>
      <c r="O24" s="54">
        <v>12</v>
      </c>
      <c r="P24" s="56"/>
    </row>
    <row r="25" spans="1:16" s="6" customFormat="1" ht="18" customHeight="1">
      <c r="A25" s="83" t="s">
        <v>39</v>
      </c>
      <c r="B25" s="78"/>
      <c r="C25" s="23" t="s">
        <v>14</v>
      </c>
      <c r="D25" s="59"/>
      <c r="E25" s="70">
        <v>7263</v>
      </c>
      <c r="F25" s="71">
        <v>1432</v>
      </c>
      <c r="G25" s="71">
        <v>1288</v>
      </c>
      <c r="H25" s="71">
        <v>291</v>
      </c>
      <c r="I25" s="71">
        <v>12408</v>
      </c>
      <c r="J25" s="71">
        <v>4285</v>
      </c>
      <c r="K25" s="71">
        <v>388</v>
      </c>
      <c r="L25" s="71">
        <v>27</v>
      </c>
      <c r="M25" s="17">
        <v>1.71</v>
      </c>
      <c r="N25" s="51">
        <v>20.3</v>
      </c>
      <c r="O25" s="52">
        <v>9.1</v>
      </c>
      <c r="P25" s="56"/>
    </row>
    <row r="26" spans="1:16" s="7" customFormat="1" ht="16.5" customHeight="1">
      <c r="A26" s="83"/>
      <c r="B26" s="79"/>
      <c r="C26" s="21" t="s">
        <v>15</v>
      </c>
      <c r="D26" s="63"/>
      <c r="E26" s="72">
        <v>3130</v>
      </c>
      <c r="F26" s="73">
        <v>633</v>
      </c>
      <c r="G26" s="73">
        <v>482</v>
      </c>
      <c r="H26" s="73">
        <v>135</v>
      </c>
      <c r="I26" s="73">
        <v>3406</v>
      </c>
      <c r="J26" s="73">
        <v>1177</v>
      </c>
      <c r="K26" s="73">
        <v>124</v>
      </c>
      <c r="L26" s="73">
        <v>6</v>
      </c>
      <c r="M26" s="19">
        <v>1.09</v>
      </c>
      <c r="N26" s="53">
        <v>21.3</v>
      </c>
      <c r="O26" s="54">
        <v>10.5</v>
      </c>
      <c r="P26" s="56"/>
    </row>
    <row r="27" spans="1:16" s="6" customFormat="1" ht="18" customHeight="1">
      <c r="A27" s="83" t="s">
        <v>40</v>
      </c>
      <c r="B27" s="78"/>
      <c r="C27" s="23" t="s">
        <v>14</v>
      </c>
      <c r="D27" s="59"/>
      <c r="E27" s="70">
        <v>7257</v>
      </c>
      <c r="F27" s="71">
        <v>1296</v>
      </c>
      <c r="G27" s="71">
        <v>1367</v>
      </c>
      <c r="H27" s="71">
        <v>344</v>
      </c>
      <c r="I27" s="71">
        <v>13092</v>
      </c>
      <c r="J27" s="71">
        <v>4810</v>
      </c>
      <c r="K27" s="71">
        <v>408</v>
      </c>
      <c r="L27" s="71">
        <v>25</v>
      </c>
      <c r="M27" s="17">
        <v>1.8</v>
      </c>
      <c r="N27" s="51">
        <v>26.5</v>
      </c>
      <c r="O27" s="52">
        <v>8.5</v>
      </c>
      <c r="P27" s="56"/>
    </row>
    <row r="28" spans="1:16" s="7" customFormat="1" ht="16.5" customHeight="1">
      <c r="A28" s="83"/>
      <c r="B28" s="79"/>
      <c r="C28" s="21" t="s">
        <v>15</v>
      </c>
      <c r="D28" s="63"/>
      <c r="E28" s="72">
        <v>3122</v>
      </c>
      <c r="F28" s="73">
        <v>592</v>
      </c>
      <c r="G28" s="73">
        <v>626</v>
      </c>
      <c r="H28" s="73">
        <v>167</v>
      </c>
      <c r="I28" s="73">
        <v>3463</v>
      </c>
      <c r="J28" s="73">
        <v>1305</v>
      </c>
      <c r="K28" s="73">
        <v>158</v>
      </c>
      <c r="L28" s="73">
        <v>8</v>
      </c>
      <c r="M28" s="19">
        <v>1.11</v>
      </c>
      <c r="N28" s="53">
        <v>28.2</v>
      </c>
      <c r="O28" s="54">
        <v>12.1</v>
      </c>
      <c r="P28" s="56"/>
    </row>
    <row r="29" spans="1:16" s="6" customFormat="1" ht="18" customHeight="1">
      <c r="A29" s="83" t="s">
        <v>41</v>
      </c>
      <c r="B29" s="78"/>
      <c r="C29" s="23" t="s">
        <v>14</v>
      </c>
      <c r="D29" s="59"/>
      <c r="E29" s="70">
        <v>6980</v>
      </c>
      <c r="F29" s="71">
        <v>1242</v>
      </c>
      <c r="G29" s="71">
        <v>1096</v>
      </c>
      <c r="H29" s="71">
        <v>288</v>
      </c>
      <c r="I29" s="71">
        <v>12981</v>
      </c>
      <c r="J29" s="71">
        <v>4339</v>
      </c>
      <c r="K29" s="71">
        <v>346</v>
      </c>
      <c r="L29" s="71">
        <v>26</v>
      </c>
      <c r="M29" s="17">
        <v>1.86</v>
      </c>
      <c r="N29" s="51">
        <v>23.2</v>
      </c>
      <c r="O29" s="52">
        <v>8</v>
      </c>
      <c r="P29" s="56"/>
    </row>
    <row r="30" spans="1:16" s="7" customFormat="1" ht="16.5" customHeight="1">
      <c r="A30" s="83"/>
      <c r="B30" s="79"/>
      <c r="C30" s="21" t="s">
        <v>15</v>
      </c>
      <c r="D30" s="63"/>
      <c r="E30" s="72">
        <v>2925</v>
      </c>
      <c r="F30" s="73">
        <v>487</v>
      </c>
      <c r="G30" s="73">
        <v>459</v>
      </c>
      <c r="H30" s="73">
        <v>118</v>
      </c>
      <c r="I30" s="73">
        <v>3575</v>
      </c>
      <c r="J30" s="73">
        <v>1229</v>
      </c>
      <c r="K30" s="73">
        <v>128</v>
      </c>
      <c r="L30" s="73">
        <v>8</v>
      </c>
      <c r="M30" s="19">
        <v>1.22</v>
      </c>
      <c r="N30" s="53">
        <v>24.2</v>
      </c>
      <c r="O30" s="54">
        <v>10.4</v>
      </c>
      <c r="P30" s="56"/>
    </row>
    <row r="31" spans="1:16" s="6" customFormat="1" ht="18" customHeight="1">
      <c r="A31" s="83" t="s">
        <v>42</v>
      </c>
      <c r="B31" s="78"/>
      <c r="C31" s="23" t="s">
        <v>14</v>
      </c>
      <c r="D31" s="59"/>
      <c r="E31" s="70">
        <v>6941</v>
      </c>
      <c r="F31" s="71">
        <v>1282</v>
      </c>
      <c r="G31" s="71">
        <v>1143</v>
      </c>
      <c r="H31" s="71">
        <v>266</v>
      </c>
      <c r="I31" s="71">
        <v>13435</v>
      </c>
      <c r="J31" s="71">
        <v>4722</v>
      </c>
      <c r="K31" s="71">
        <v>339</v>
      </c>
      <c r="L31" s="71">
        <v>31</v>
      </c>
      <c r="M31" s="17">
        <v>1.94</v>
      </c>
      <c r="N31" s="51">
        <v>20.7</v>
      </c>
      <c r="O31" s="52">
        <v>7.2</v>
      </c>
      <c r="P31" s="56"/>
    </row>
    <row r="32" spans="1:16" s="7" customFormat="1" ht="16.5" customHeight="1">
      <c r="A32" s="83"/>
      <c r="B32" s="79"/>
      <c r="C32" s="21" t="s">
        <v>15</v>
      </c>
      <c r="D32" s="63"/>
      <c r="E32" s="72">
        <v>2861</v>
      </c>
      <c r="F32" s="73">
        <v>516</v>
      </c>
      <c r="G32" s="73">
        <v>451</v>
      </c>
      <c r="H32" s="73">
        <v>115</v>
      </c>
      <c r="I32" s="73">
        <v>3635</v>
      </c>
      <c r="J32" s="73">
        <v>1249</v>
      </c>
      <c r="K32" s="73">
        <v>114</v>
      </c>
      <c r="L32" s="73">
        <v>9</v>
      </c>
      <c r="M32" s="19">
        <v>1.27</v>
      </c>
      <c r="N32" s="53">
        <v>22.3</v>
      </c>
      <c r="O32" s="54">
        <v>9.1</v>
      </c>
      <c r="P32" s="56"/>
    </row>
    <row r="33" spans="1:16" s="6" customFormat="1" ht="18" customHeight="1">
      <c r="A33" s="83" t="s">
        <v>43</v>
      </c>
      <c r="B33" s="78"/>
      <c r="C33" s="23" t="s">
        <v>14</v>
      </c>
      <c r="D33" s="59"/>
      <c r="E33" s="70">
        <v>6982</v>
      </c>
      <c r="F33" s="71">
        <v>1290</v>
      </c>
      <c r="G33" s="71">
        <v>1334</v>
      </c>
      <c r="H33" s="71">
        <v>306</v>
      </c>
      <c r="I33" s="71">
        <v>13751</v>
      </c>
      <c r="J33" s="71">
        <v>5123</v>
      </c>
      <c r="K33" s="71">
        <v>364</v>
      </c>
      <c r="L33" s="71">
        <v>25</v>
      </c>
      <c r="M33" s="17">
        <v>1.97</v>
      </c>
      <c r="N33" s="51">
        <v>23.7</v>
      </c>
      <c r="O33" s="52">
        <v>7.1</v>
      </c>
      <c r="P33" s="56"/>
    </row>
    <row r="34" spans="1:16" s="7" customFormat="1" ht="16.5" customHeight="1">
      <c r="A34" s="83"/>
      <c r="B34" s="79"/>
      <c r="C34" s="21" t="s">
        <v>15</v>
      </c>
      <c r="D34" s="63"/>
      <c r="E34" s="72">
        <v>2862</v>
      </c>
      <c r="F34" s="73">
        <v>548</v>
      </c>
      <c r="G34" s="73">
        <v>588</v>
      </c>
      <c r="H34" s="73">
        <v>138</v>
      </c>
      <c r="I34" s="73">
        <v>3625</v>
      </c>
      <c r="J34" s="73">
        <v>1235</v>
      </c>
      <c r="K34" s="73">
        <v>147</v>
      </c>
      <c r="L34" s="73">
        <v>11</v>
      </c>
      <c r="M34" s="19">
        <v>1.27</v>
      </c>
      <c r="N34" s="53">
        <v>25.2</v>
      </c>
      <c r="O34" s="54">
        <v>11.9</v>
      </c>
      <c r="P34" s="56"/>
    </row>
    <row r="35" spans="1:16" s="6" customFormat="1" ht="18" customHeight="1">
      <c r="A35" s="83" t="s">
        <v>44</v>
      </c>
      <c r="B35" s="78"/>
      <c r="C35" s="23" t="s">
        <v>14</v>
      </c>
      <c r="D35" s="59"/>
      <c r="E35" s="70">
        <v>7031</v>
      </c>
      <c r="F35" s="71">
        <v>1269</v>
      </c>
      <c r="G35" s="71">
        <v>1168</v>
      </c>
      <c r="H35" s="71">
        <v>287</v>
      </c>
      <c r="I35" s="71">
        <v>14034</v>
      </c>
      <c r="J35" s="71">
        <v>4700</v>
      </c>
      <c r="K35" s="71">
        <v>359</v>
      </c>
      <c r="L35" s="71">
        <v>25</v>
      </c>
      <c r="M35" s="17">
        <v>2</v>
      </c>
      <c r="N35" s="51">
        <v>22.6</v>
      </c>
      <c r="O35" s="52">
        <v>7.6</v>
      </c>
      <c r="P35" s="56"/>
    </row>
    <row r="36" spans="1:16" s="7" customFormat="1" ht="16.5" customHeight="1">
      <c r="A36" s="83"/>
      <c r="B36" s="79"/>
      <c r="C36" s="21" t="s">
        <v>15</v>
      </c>
      <c r="D36" s="63"/>
      <c r="E36" s="72">
        <v>2920</v>
      </c>
      <c r="F36" s="73">
        <v>568</v>
      </c>
      <c r="G36" s="73">
        <v>473</v>
      </c>
      <c r="H36" s="73">
        <v>156</v>
      </c>
      <c r="I36" s="73">
        <v>3517</v>
      </c>
      <c r="J36" s="73">
        <v>1203</v>
      </c>
      <c r="K36" s="73">
        <v>154</v>
      </c>
      <c r="L36" s="73">
        <v>17</v>
      </c>
      <c r="M36" s="19">
        <v>1.2</v>
      </c>
      <c r="N36" s="53">
        <v>27.5</v>
      </c>
      <c r="O36" s="54">
        <v>12.8</v>
      </c>
      <c r="P36" s="56"/>
    </row>
    <row r="37" spans="1:16" s="6" customFormat="1" ht="18" customHeight="1">
      <c r="A37" s="83" t="s">
        <v>45</v>
      </c>
      <c r="B37" s="78"/>
      <c r="C37" s="23" t="s">
        <v>14</v>
      </c>
      <c r="D37" s="59"/>
      <c r="E37" s="70">
        <v>6827</v>
      </c>
      <c r="F37" s="71">
        <v>1102</v>
      </c>
      <c r="G37" s="71">
        <v>1037</v>
      </c>
      <c r="H37" s="71">
        <v>306</v>
      </c>
      <c r="I37" s="71">
        <v>14101</v>
      </c>
      <c r="J37" s="71">
        <v>4714</v>
      </c>
      <c r="K37" s="71">
        <v>363</v>
      </c>
      <c r="L37" s="71">
        <v>25</v>
      </c>
      <c r="M37" s="17">
        <v>2.07</v>
      </c>
      <c r="N37" s="51">
        <v>27.8</v>
      </c>
      <c r="O37" s="52">
        <v>7.7</v>
      </c>
      <c r="P37" s="56"/>
    </row>
    <row r="38" spans="1:16" s="7" customFormat="1" ht="16.5" customHeight="1">
      <c r="A38" s="83"/>
      <c r="B38" s="79"/>
      <c r="C38" s="21" t="s">
        <v>15</v>
      </c>
      <c r="D38" s="63"/>
      <c r="E38" s="72">
        <v>2859</v>
      </c>
      <c r="F38" s="73">
        <v>516</v>
      </c>
      <c r="G38" s="73">
        <v>455</v>
      </c>
      <c r="H38" s="73">
        <v>135</v>
      </c>
      <c r="I38" s="73">
        <v>3582</v>
      </c>
      <c r="J38" s="73">
        <v>1351</v>
      </c>
      <c r="K38" s="73">
        <v>117</v>
      </c>
      <c r="L38" s="73">
        <v>10</v>
      </c>
      <c r="M38" s="19">
        <v>1.25</v>
      </c>
      <c r="N38" s="53">
        <v>26.2</v>
      </c>
      <c r="O38" s="54">
        <v>8.7</v>
      </c>
      <c r="P38" s="56"/>
    </row>
    <row r="39" spans="1:16" s="6" customFormat="1" ht="18" customHeight="1">
      <c r="A39" s="83" t="s">
        <v>46</v>
      </c>
      <c r="B39" s="78"/>
      <c r="C39" s="23" t="s">
        <v>14</v>
      </c>
      <c r="D39" s="59"/>
      <c r="E39" s="70">
        <v>6444</v>
      </c>
      <c r="F39" s="71">
        <v>931</v>
      </c>
      <c r="G39" s="71">
        <v>899</v>
      </c>
      <c r="H39" s="71">
        <v>269</v>
      </c>
      <c r="I39" s="71">
        <v>13833</v>
      </c>
      <c r="J39" s="71">
        <v>4874</v>
      </c>
      <c r="K39" s="71">
        <v>351</v>
      </c>
      <c r="L39" s="71">
        <v>21</v>
      </c>
      <c r="M39" s="17">
        <v>2.15</v>
      </c>
      <c r="N39" s="51">
        <v>28.9</v>
      </c>
      <c r="O39" s="52">
        <v>7.2</v>
      </c>
      <c r="P39" s="56"/>
    </row>
    <row r="40" spans="1:16" s="7" customFormat="1" ht="16.5" customHeight="1">
      <c r="A40" s="83"/>
      <c r="B40" s="79"/>
      <c r="C40" s="21" t="s">
        <v>15</v>
      </c>
      <c r="D40" s="63"/>
      <c r="E40" s="72">
        <v>2663</v>
      </c>
      <c r="F40" s="73">
        <v>357</v>
      </c>
      <c r="G40" s="73">
        <v>357</v>
      </c>
      <c r="H40" s="73">
        <v>132</v>
      </c>
      <c r="I40" s="73">
        <v>3634</v>
      </c>
      <c r="J40" s="73">
        <v>1228</v>
      </c>
      <c r="K40" s="73">
        <v>116</v>
      </c>
      <c r="L40" s="73">
        <v>4</v>
      </c>
      <c r="M40" s="19">
        <v>1.36</v>
      </c>
      <c r="N40" s="53">
        <v>37</v>
      </c>
      <c r="O40" s="54">
        <v>9.4</v>
      </c>
      <c r="P40" s="57"/>
    </row>
    <row r="41" spans="1:16" s="6" customFormat="1" ht="18" customHeight="1">
      <c r="A41" s="83" t="s">
        <v>36</v>
      </c>
      <c r="B41" s="76"/>
      <c r="C41" s="23" t="s">
        <v>14</v>
      </c>
      <c r="D41" s="59"/>
      <c r="E41" s="70">
        <v>6683</v>
      </c>
      <c r="F41" s="71">
        <v>1456</v>
      </c>
      <c r="G41" s="71">
        <v>1830</v>
      </c>
      <c r="H41" s="71">
        <v>262</v>
      </c>
      <c r="I41" s="71">
        <v>13934</v>
      </c>
      <c r="J41" s="71">
        <v>4738</v>
      </c>
      <c r="K41" s="71">
        <v>282</v>
      </c>
      <c r="L41" s="71">
        <v>13</v>
      </c>
      <c r="M41" s="17">
        <v>2.08</v>
      </c>
      <c r="N41" s="51">
        <v>18</v>
      </c>
      <c r="O41" s="52">
        <v>6</v>
      </c>
      <c r="P41" s="55"/>
    </row>
    <row r="42" spans="1:16" s="7" customFormat="1" ht="16.5" customHeight="1">
      <c r="A42" s="83"/>
      <c r="B42" s="77"/>
      <c r="C42" s="21" t="s">
        <v>15</v>
      </c>
      <c r="D42" s="63"/>
      <c r="E42" s="74">
        <v>2728</v>
      </c>
      <c r="F42" s="75">
        <v>596</v>
      </c>
      <c r="G42" s="75">
        <v>563</v>
      </c>
      <c r="H42" s="75">
        <v>118</v>
      </c>
      <c r="I42" s="75">
        <v>3753</v>
      </c>
      <c r="J42" s="75">
        <v>1287</v>
      </c>
      <c r="K42" s="75">
        <v>125</v>
      </c>
      <c r="L42" s="75">
        <v>5</v>
      </c>
      <c r="M42" s="20">
        <v>1.38</v>
      </c>
      <c r="N42" s="53">
        <v>19.8</v>
      </c>
      <c r="O42" s="53">
        <v>9.7</v>
      </c>
      <c r="P42" s="55"/>
    </row>
    <row r="43" spans="1:16" s="6" customFormat="1" ht="18" customHeight="1">
      <c r="A43" s="83" t="s">
        <v>37</v>
      </c>
      <c r="B43" s="78"/>
      <c r="C43" s="23" t="s">
        <v>14</v>
      </c>
      <c r="D43" s="59"/>
      <c r="E43" s="70">
        <v>6903</v>
      </c>
      <c r="F43" s="71">
        <v>1448</v>
      </c>
      <c r="G43" s="71">
        <v>1937</v>
      </c>
      <c r="H43" s="71">
        <v>414</v>
      </c>
      <c r="I43" s="71">
        <v>14180</v>
      </c>
      <c r="J43" s="71">
        <v>4962</v>
      </c>
      <c r="K43" s="71">
        <v>508</v>
      </c>
      <c r="L43" s="71">
        <v>17</v>
      </c>
      <c r="M43" s="17">
        <v>2.05</v>
      </c>
      <c r="N43" s="51">
        <v>28.6</v>
      </c>
      <c r="O43" s="52">
        <v>10.2</v>
      </c>
      <c r="P43" s="55"/>
    </row>
    <row r="44" spans="1:16" s="7" customFormat="1" ht="16.5" customHeight="1">
      <c r="A44" s="83"/>
      <c r="B44" s="79"/>
      <c r="C44" s="21" t="s">
        <v>15</v>
      </c>
      <c r="D44" s="63"/>
      <c r="E44" s="72">
        <v>2792</v>
      </c>
      <c r="F44" s="73">
        <v>571</v>
      </c>
      <c r="G44" s="73">
        <v>720</v>
      </c>
      <c r="H44" s="73">
        <v>147</v>
      </c>
      <c r="I44" s="73">
        <v>3833</v>
      </c>
      <c r="J44" s="73">
        <v>1448</v>
      </c>
      <c r="K44" s="73">
        <v>137</v>
      </c>
      <c r="L44" s="73">
        <v>8</v>
      </c>
      <c r="M44" s="19">
        <v>1.37</v>
      </c>
      <c r="N44" s="53">
        <v>25.7</v>
      </c>
      <c r="O44" s="54">
        <v>9.5</v>
      </c>
      <c r="P44" s="55"/>
    </row>
    <row r="45" spans="1:16" s="6" customFormat="1" ht="18" customHeight="1">
      <c r="A45" s="83" t="s">
        <v>38</v>
      </c>
      <c r="B45" s="78"/>
      <c r="C45" s="23" t="s">
        <v>14</v>
      </c>
      <c r="D45" s="59"/>
      <c r="E45" s="70">
        <v>7236</v>
      </c>
      <c r="F45" s="71">
        <v>1429</v>
      </c>
      <c r="G45" s="71">
        <v>1673</v>
      </c>
      <c r="H45" s="71">
        <v>537</v>
      </c>
      <c r="I45" s="71">
        <v>13777</v>
      </c>
      <c r="J45" s="71">
        <v>4730</v>
      </c>
      <c r="K45" s="71">
        <v>659</v>
      </c>
      <c r="L45" s="71">
        <v>29</v>
      </c>
      <c r="M45" s="17">
        <v>1.9</v>
      </c>
      <c r="N45" s="51">
        <v>37.6</v>
      </c>
      <c r="O45" s="52">
        <v>13.9</v>
      </c>
      <c r="P45" s="55"/>
    </row>
    <row r="46" spans="1:16" s="7" customFormat="1" ht="16.5" customHeight="1">
      <c r="A46" s="83"/>
      <c r="B46" s="79"/>
      <c r="C46" s="21" t="s">
        <v>15</v>
      </c>
      <c r="D46" s="63"/>
      <c r="E46" s="72">
        <v>2955</v>
      </c>
      <c r="F46" s="73">
        <v>577</v>
      </c>
      <c r="G46" s="73">
        <v>605</v>
      </c>
      <c r="H46" s="73">
        <v>186</v>
      </c>
      <c r="I46" s="73">
        <v>3748</v>
      </c>
      <c r="J46" s="73">
        <v>1314</v>
      </c>
      <c r="K46" s="73">
        <v>147</v>
      </c>
      <c r="L46" s="73">
        <v>6</v>
      </c>
      <c r="M46" s="19">
        <v>1.27</v>
      </c>
      <c r="N46" s="53">
        <v>32.2</v>
      </c>
      <c r="O46" s="54">
        <v>11.2</v>
      </c>
      <c r="P46" s="55"/>
    </row>
    <row r="47" spans="1:15" ht="6.75" customHeight="1">
      <c r="A47" s="41"/>
      <c r="B47" s="41"/>
      <c r="C47" s="33"/>
      <c r="D47" s="34"/>
      <c r="E47" s="16"/>
      <c r="F47" s="16"/>
      <c r="G47" s="16"/>
      <c r="H47" s="16"/>
      <c r="I47" s="16"/>
      <c r="J47" s="16"/>
      <c r="K47" s="16"/>
      <c r="L47" s="16"/>
      <c r="M47" s="16"/>
      <c r="N47" s="42"/>
      <c r="O47" s="16"/>
    </row>
    <row r="48" spans="1:15" ht="15" customHeight="1">
      <c r="A48" s="43" t="s">
        <v>27</v>
      </c>
      <c r="B48" s="43"/>
      <c r="C48" s="44"/>
      <c r="D48" s="44"/>
      <c r="E48" s="43"/>
      <c r="F48" s="43"/>
      <c r="G48" s="43"/>
      <c r="H48" s="43"/>
      <c r="I48" s="43"/>
      <c r="J48" s="43"/>
      <c r="K48" s="43"/>
      <c r="L48" s="43"/>
      <c r="M48" s="2"/>
      <c r="N48" s="2"/>
      <c r="O48" s="45" t="s">
        <v>9</v>
      </c>
    </row>
    <row r="49" spans="1:9" ht="15.75" customHeight="1">
      <c r="A49" s="43" t="s">
        <v>30</v>
      </c>
      <c r="B49" s="43"/>
      <c r="C49" s="44"/>
      <c r="D49" s="44"/>
      <c r="E49" s="43"/>
      <c r="F49" s="43"/>
      <c r="G49" s="43"/>
      <c r="H49" s="43"/>
      <c r="I49" s="43"/>
    </row>
    <row r="50" ht="12" customHeight="1">
      <c r="M50" s="3"/>
    </row>
    <row r="51" ht="12" customHeight="1"/>
    <row r="52" spans="13:15" ht="13.5">
      <c r="M52" s="5"/>
      <c r="N52" s="5"/>
      <c r="O52" s="5"/>
    </row>
  </sheetData>
  <sheetProtection/>
  <mergeCells count="24">
    <mergeCell ref="A39:A40"/>
    <mergeCell ref="A41:A42"/>
    <mergeCell ref="A7:A9"/>
    <mergeCell ref="A45:A46"/>
    <mergeCell ref="A23:A24"/>
    <mergeCell ref="A25:A26"/>
    <mergeCell ref="A27:A28"/>
    <mergeCell ref="A29:A30"/>
    <mergeCell ref="A35:A36"/>
    <mergeCell ref="A43:A44"/>
    <mergeCell ref="O4:O5"/>
    <mergeCell ref="N4:N5"/>
    <mergeCell ref="G4:G5"/>
    <mergeCell ref="H4:H5"/>
    <mergeCell ref="M4:M5"/>
    <mergeCell ref="A19:A21"/>
    <mergeCell ref="A4:C5"/>
    <mergeCell ref="A37:A38"/>
    <mergeCell ref="A10:A12"/>
    <mergeCell ref="A16:A18"/>
    <mergeCell ref="A13:A15"/>
    <mergeCell ref="E4:F4"/>
    <mergeCell ref="A33:A34"/>
    <mergeCell ref="A31:A32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scale="99" r:id="rId1"/>
  <colBreaks count="1" manualBreakCount="1">
    <brk id="9" max="48" man="1"/>
  </colBreaks>
  <ignoredErrors>
    <ignoredError sqref="A28 A44 A4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井上　絢菜</cp:lastModifiedBy>
  <cp:lastPrinted>2024-02-14T06:32:39Z</cp:lastPrinted>
  <dcterms:created xsi:type="dcterms:W3CDTF">2001-06-29T06:16:39Z</dcterms:created>
  <dcterms:modified xsi:type="dcterms:W3CDTF">2024-04-04T23:58:53Z</dcterms:modified>
  <cp:category/>
  <cp:version/>
  <cp:contentType/>
  <cp:contentStatus/>
</cp:coreProperties>
</file>