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表７４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<sst xmlns="http://schemas.openxmlformats.org/spreadsheetml/2006/main" count="70" uniqueCount="30">
  <si>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数</t>
  </si>
  <si>
    <t>延　長</t>
  </si>
  <si>
    <t>橋　　　梁</t>
  </si>
  <si>
    <t>3.5m未満</t>
  </si>
  <si>
    <t>3.5m以上</t>
  </si>
  <si>
    <t>5.5m以上</t>
  </si>
  <si>
    <t>未　　改　　良</t>
  </si>
  <si>
    <t>13.0m以上</t>
  </si>
  <si>
    <t>19.5m以上</t>
  </si>
  <si>
    <t>改　　良　　済</t>
  </si>
  <si>
    <t>道　　路　　幅　　員　　別</t>
  </si>
  <si>
    <t>種　　　類　　　別</t>
  </si>
  <si>
    <t>実　延　長</t>
  </si>
  <si>
    <t>5.5m未満</t>
  </si>
  <si>
    <t>単位：ｍ</t>
  </si>
  <si>
    <t>資料　土木管理課</t>
  </si>
  <si>
    <t>年　　　　次</t>
  </si>
  <si>
    <t>総　延　長</t>
  </si>
  <si>
    <t>トンネル</t>
  </si>
  <si>
    <t>土木及び建設</t>
  </si>
  <si>
    <t>総　　数</t>
  </si>
  <si>
    <t>注  各年度4月1日現在</t>
  </si>
  <si>
    <t>駿河区</t>
  </si>
  <si>
    <t>清水区</t>
  </si>
  <si>
    <t>駿河区</t>
  </si>
  <si>
    <t>清水区</t>
  </si>
  <si>
    <t>葵   区</t>
  </si>
  <si>
    <t>74　市道種類別・幅員別状況</t>
  </si>
  <si>
    <t>平成27年度</t>
  </si>
  <si>
    <t>令和元年度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</si>
</sst>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182" fontId="5" fillId="0" borderId="10" xfId="61" applyNumberFormat="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horizontal="left" vertical="center"/>
      <protection/>
    </xf>
    <xf numFmtId="0" fontId="5" fillId="0" borderId="0" xfId="62" applyFont="1" applyFill="1" applyAlignment="1">
      <alignment horizontal="right" vertical="center"/>
      <protection/>
    </xf>
    <xf numFmtId="38" fontId="5" fillId="0" borderId="0" xfId="49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 vertical="top"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horizontal="right" vertical="center"/>
      <protection/>
    </xf>
    <xf numFmtId="0" fontId="5" fillId="0" borderId="13" xfId="61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horizontal="right" vertical="center"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5" fillId="0" borderId="12" xfId="0" applyFont="1" applyFill="1" applyBorder="1" applyAlignment="1">
      <alignment horizontal="center" vertical="top"/>
    </xf>
    <xf numFmtId="0" fontId="5" fillId="0" borderId="0" xfId="61" applyFont="1" applyFill="1" applyAlignment="1">
      <alignment/>
      <protection/>
    </xf>
    <xf numFmtId="0" fontId="5" fillId="0" borderId="0" xfId="61" applyFont="1" applyFill="1" applyBorder="1" applyAlignment="1">
      <alignment horizontal="center"/>
      <protection/>
    </xf>
    <xf numFmtId="0" fontId="4" fillId="0" borderId="0" xfId="61" applyFont="1" applyFill="1" applyAlignment="1">
      <alignment/>
      <protection/>
    </xf>
    <xf numFmtId="0" fontId="4" fillId="0" borderId="0" xfId="61" applyFont="1" applyFill="1" applyBorder="1" applyAlignment="1">
      <alignment horizontal="center"/>
      <protection/>
    </xf>
    <xf numFmtId="0" fontId="8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horizontal="center" vertical="top"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vertical="top"/>
      <protection/>
    </xf>
    <xf numFmtId="0" fontId="4" fillId="0" borderId="0" xfId="61" applyFont="1" applyFill="1" applyBorder="1" applyAlignment="1">
      <alignment horizontal="center" vertical="top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38" fontId="5" fillId="0" borderId="18" xfId="49" applyFont="1" applyFill="1" applyBorder="1" applyAlignment="1">
      <alignment horizontal="right" vertical="top"/>
    </xf>
    <xf numFmtId="38" fontId="5" fillId="0" borderId="18" xfId="49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right"/>
    </xf>
    <xf numFmtId="38" fontId="4" fillId="0" borderId="20" xfId="49" applyFont="1" applyFill="1" applyBorder="1" applyAlignment="1">
      <alignment horizontal="right"/>
    </xf>
    <xf numFmtId="38" fontId="4" fillId="0" borderId="20" xfId="49" applyFont="1" applyFill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top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top"/>
    </xf>
    <xf numFmtId="38" fontId="5" fillId="0" borderId="0" xfId="49" applyFont="1" applyFill="1" applyBorder="1" applyAlignment="1">
      <alignment horizontal="right"/>
    </xf>
    <xf numFmtId="0" fontId="5" fillId="0" borderId="0" xfId="61" applyFont="1" applyFill="1" applyBorder="1" applyAlignment="1">
      <alignment horizontal="center" vertical="center"/>
      <protection/>
    </xf>
    <xf numFmtId="38" fontId="5" fillId="0" borderId="18" xfId="49" applyFont="1" applyFill="1" applyBorder="1" applyAlignment="1">
      <alignment horizontal="right" vertical="top"/>
    </xf>
    <xf numFmtId="38" fontId="5" fillId="0" borderId="18" xfId="49" applyFont="1" applyFill="1" applyBorder="1" applyAlignment="1">
      <alignment horizontal="right"/>
    </xf>
    <xf numFmtId="38" fontId="5" fillId="0" borderId="18" xfId="49" applyFont="1" applyFill="1" applyBorder="1" applyAlignment="1">
      <alignment horizontal="right" vertical="center"/>
    </xf>
    <xf numFmtId="38" fontId="4" fillId="0" borderId="22" xfId="49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top"/>
    </xf>
    <xf numFmtId="38" fontId="4" fillId="0" borderId="24" xfId="49" applyFont="1" applyFill="1" applyBorder="1" applyAlignment="1">
      <alignment horizontal="right"/>
    </xf>
    <xf numFmtId="38" fontId="4" fillId="0" borderId="25" xfId="49" applyFont="1" applyFill="1" applyBorder="1" applyAlignment="1">
      <alignment horizontal="right"/>
    </xf>
    <xf numFmtId="38" fontId="4" fillId="0" borderId="22" xfId="49" applyFont="1" applyFill="1" applyBorder="1" applyAlignment="1">
      <alignment horizontal="right"/>
    </xf>
    <xf numFmtId="38" fontId="4" fillId="0" borderId="26" xfId="49" applyFont="1" applyFill="1" applyBorder="1" applyAlignment="1">
      <alignment horizontal="right"/>
    </xf>
    <xf numFmtId="38" fontId="4" fillId="0" borderId="26" xfId="49" applyFont="1" applyFill="1" applyBorder="1" applyAlignment="1">
      <alignment horizontal="right" vertical="center"/>
    </xf>
    <xf numFmtId="38" fontId="4" fillId="0" borderId="27" xfId="49" applyFont="1" applyFill="1" applyBorder="1" applyAlignment="1">
      <alignment horizontal="right" vertical="top"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Alignment="1">
      <alignment horizontal="right" vertical="top"/>
    </xf>
    <xf numFmtId="0" fontId="4" fillId="0" borderId="0" xfId="61" applyFont="1" applyFill="1" applyBorder="1" applyAlignment="1">
      <alignment horizontal="center" vertical="center"/>
      <protection/>
    </xf>
    <xf numFmtId="38" fontId="4" fillId="0" borderId="19" xfId="49" applyFont="1" applyFill="1" applyBorder="1" applyAlignment="1">
      <alignment horizontal="right"/>
    </xf>
    <xf numFmtId="38" fontId="4" fillId="0" borderId="20" xfId="49" applyFont="1" applyFill="1" applyBorder="1" applyAlignment="1">
      <alignment horizontal="right"/>
    </xf>
    <xf numFmtId="38" fontId="4" fillId="0" borderId="21" xfId="49" applyFont="1" applyFill="1" applyBorder="1" applyAlignment="1">
      <alignment horizontal="right" vertical="top"/>
    </xf>
    <xf numFmtId="0" fontId="5" fillId="0" borderId="28" xfId="61" applyFont="1" applyFill="1" applyBorder="1" applyAlignment="1">
      <alignment horizontal="center" vertical="center"/>
      <protection/>
    </xf>
    <xf numFmtId="0" fontId="5" fillId="0" borderId="29" xfId="61" applyFont="1" applyFill="1" applyBorder="1" applyAlignment="1">
      <alignment horizontal="center" vertical="center"/>
      <protection/>
    </xf>
    <xf numFmtId="0" fontId="5" fillId="0" borderId="30" xfId="61" applyFont="1" applyFill="1" applyBorder="1" applyAlignment="1">
      <alignment horizontal="center" vertical="center"/>
      <protection/>
    </xf>
    <xf numFmtId="0" fontId="5" fillId="0" borderId="31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28" xfId="61" applyFont="1" applyFill="1" applyBorder="1" applyAlignment="1">
      <alignment horizontal="center" vertical="center" wrapText="1"/>
      <protection/>
    </xf>
    <xf numFmtId="0" fontId="5" fillId="0" borderId="29" xfId="61" applyFont="1" applyFill="1" applyBorder="1" applyAlignment="1">
      <alignment horizontal="center" vertical="center" wrapText="1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33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34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31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35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標準_平成15年統計書2_13土木及び建設2(72-78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9.125" style="2" customWidth="1"/>
    <col min="2" max="2" width="0.875" style="2" customWidth="1"/>
    <col min="3" max="3" width="8.125" style="2" customWidth="1"/>
    <col min="4" max="4" width="0.875" style="2" customWidth="1"/>
    <col min="5" max="5" width="10.25390625" style="2" customWidth="1"/>
    <col min="6" max="6" width="1.875" style="2" customWidth="1"/>
    <col min="7" max="7" width="8.125" style="2" customWidth="1"/>
    <col min="8" max="8" width="4.125" style="2" customWidth="1"/>
    <col min="9" max="9" width="4.25390625" style="2" customWidth="1"/>
    <col min="10" max="10" width="2.00390625" style="2" customWidth="1"/>
    <col min="11" max="11" width="5.75390625" style="2" customWidth="1"/>
    <col min="12" max="12" width="4.625" style="2" customWidth="1"/>
    <col min="13" max="13" width="7.625" style="2" customWidth="1"/>
    <col min="14" max="14" width="2.75390625" style="2" customWidth="1"/>
    <col min="15" max="15" width="9.375" style="2" customWidth="1"/>
    <col min="16" max="16" width="1.25" style="2" customWidth="1"/>
    <col min="17" max="17" width="2.00390625" style="2" customWidth="1"/>
    <col min="18" max="18" width="8.875" style="2" customWidth="1"/>
    <col min="19" max="19" width="7.75390625" style="2" customWidth="1"/>
    <col min="20" max="20" width="10.625" style="2" customWidth="1"/>
    <col min="21" max="21" width="10.50390625" style="2" customWidth="1"/>
    <col min="22" max="22" width="10.125" style="2" customWidth="1"/>
    <col min="23" max="24" width="10.50390625" style="2" customWidth="1"/>
    <col min="25" max="25" width="10.25390625" style="2" customWidth="1"/>
    <col min="26" max="26" width="10.50390625" style="2" customWidth="1"/>
    <col min="27" max="27" width="5.75390625" style="2" customWidth="1"/>
    <col min="28" max="28" width="2.125" style="2" customWidth="1"/>
    <col min="29" max="29" width="18.625" style="2" customWidth="1"/>
    <col min="30" max="30" width="1.625" style="2" customWidth="1"/>
    <col min="31" max="31" width="11.625" style="2" customWidth="1"/>
    <col min="32" max="32" width="11.50390625" style="2" customWidth="1"/>
    <col min="33" max="33" width="2.125" style="2" customWidth="1"/>
    <col min="34" max="34" width="18.125" style="2" customWidth="1"/>
    <col min="35" max="35" width="1.625" style="2" customWidth="1"/>
    <col min="36" max="36" width="11.625" style="2" customWidth="1"/>
    <col min="37" max="37" width="11.50390625" style="2" customWidth="1"/>
    <col min="38" max="16384" width="9.00390625" style="2" customWidth="1"/>
  </cols>
  <sheetData>
    <row r="1" spans="17:18" ht="15" customHeight="1">
      <c r="Q1" s="15"/>
      <c r="R1" s="7" t="s">
        <v>19</v>
      </c>
    </row>
    <row r="3" ht="18.75" customHeight="1"/>
    <row r="5" spans="1:26" ht="18.75" customHeight="1" thickBot="1">
      <c r="A5" s="44" t="s">
        <v>27</v>
      </c>
      <c r="B5" s="44"/>
      <c r="C5" s="4"/>
      <c r="D5" s="4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2" t="s">
        <v>14</v>
      </c>
      <c r="S5" s="4"/>
      <c r="Z5" s="5"/>
    </row>
    <row r="6" spans="1:18" s="6" customFormat="1" ht="14.25" customHeight="1" thickTop="1">
      <c r="A6" s="97" t="s">
        <v>16</v>
      </c>
      <c r="B6" s="97"/>
      <c r="C6" s="97"/>
      <c r="D6" s="25"/>
      <c r="E6" s="97" t="s">
        <v>17</v>
      </c>
      <c r="F6" s="102"/>
      <c r="G6" s="105" t="s">
        <v>11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s="6" customFormat="1" ht="14.25" customHeight="1">
      <c r="A7" s="98"/>
      <c r="B7" s="98"/>
      <c r="C7" s="98"/>
      <c r="D7" s="19"/>
      <c r="E7" s="98"/>
      <c r="F7" s="103"/>
      <c r="G7" s="95" t="s">
        <v>12</v>
      </c>
      <c r="H7" s="96"/>
      <c r="I7" s="86" t="s">
        <v>2</v>
      </c>
      <c r="J7" s="85"/>
      <c r="K7" s="85"/>
      <c r="L7" s="85"/>
      <c r="M7" s="106"/>
      <c r="N7" s="86" t="s">
        <v>18</v>
      </c>
      <c r="O7" s="85"/>
      <c r="P7" s="85"/>
      <c r="Q7" s="85"/>
      <c r="R7" s="85"/>
    </row>
    <row r="8" spans="1:18" s="6" customFormat="1" ht="14.25" customHeight="1">
      <c r="A8" s="99"/>
      <c r="B8" s="99"/>
      <c r="C8" s="99"/>
      <c r="D8" s="26"/>
      <c r="E8" s="99"/>
      <c r="F8" s="104"/>
      <c r="G8" s="90"/>
      <c r="H8" s="92"/>
      <c r="I8" s="90" t="s">
        <v>0</v>
      </c>
      <c r="J8" s="92"/>
      <c r="K8" s="94"/>
      <c r="L8" s="90" t="s">
        <v>1</v>
      </c>
      <c r="M8" s="94"/>
      <c r="N8" s="90" t="s">
        <v>0</v>
      </c>
      <c r="O8" s="92"/>
      <c r="P8" s="90" t="s">
        <v>1</v>
      </c>
      <c r="Q8" s="91"/>
      <c r="R8" s="91"/>
    </row>
    <row r="9" spans="1:17" s="6" customFormat="1" ht="7.5" customHeight="1">
      <c r="A9" s="8"/>
      <c r="B9" s="8"/>
      <c r="C9" s="8"/>
      <c r="D9" s="19"/>
      <c r="E9" s="8"/>
      <c r="F9" s="8"/>
      <c r="G9" s="9"/>
      <c r="I9" s="9"/>
      <c r="L9" s="9"/>
      <c r="N9" s="9"/>
      <c r="Q9" s="9"/>
    </row>
    <row r="10" spans="1:18" s="40" customFormat="1" ht="15.75" customHeight="1">
      <c r="A10" s="65" t="s">
        <v>28</v>
      </c>
      <c r="B10" s="41"/>
      <c r="C10" s="34" t="s">
        <v>20</v>
      </c>
      <c r="D10" s="35"/>
      <c r="E10" s="67">
        <v>2842398</v>
      </c>
      <c r="F10" s="64"/>
      <c r="G10" s="64">
        <v>2706294</v>
      </c>
      <c r="H10" s="64"/>
      <c r="I10" s="64">
        <v>1912</v>
      </c>
      <c r="J10" s="64"/>
      <c r="K10" s="64"/>
      <c r="L10" s="64">
        <v>20432</v>
      </c>
      <c r="M10" s="64"/>
      <c r="N10" s="64">
        <v>11</v>
      </c>
      <c r="O10" s="64"/>
      <c r="P10" s="64">
        <v>1224</v>
      </c>
      <c r="Q10" s="64"/>
      <c r="R10" s="64"/>
    </row>
    <row r="11" spans="1:18" s="40" customFormat="1" ht="15.75" customHeight="1">
      <c r="A11" s="65"/>
      <c r="B11" s="41"/>
      <c r="C11" s="34" t="s">
        <v>26</v>
      </c>
      <c r="D11" s="35"/>
      <c r="E11" s="67">
        <v>1010082</v>
      </c>
      <c r="F11" s="64"/>
      <c r="G11" s="64">
        <v>966492</v>
      </c>
      <c r="H11" s="64"/>
      <c r="I11" s="64">
        <v>763</v>
      </c>
      <c r="J11" s="64"/>
      <c r="K11" s="64"/>
      <c r="L11" s="64">
        <v>8163</v>
      </c>
      <c r="M11" s="64"/>
      <c r="N11" s="64">
        <v>2</v>
      </c>
      <c r="O11" s="64"/>
      <c r="P11" s="64">
        <v>285</v>
      </c>
      <c r="Q11" s="64"/>
      <c r="R11" s="64"/>
    </row>
    <row r="12" spans="1:18" ht="15.75" customHeight="1">
      <c r="A12" s="65"/>
      <c r="B12" s="27"/>
      <c r="C12" s="36" t="s">
        <v>24</v>
      </c>
      <c r="D12" s="37"/>
      <c r="E12" s="68">
        <v>756900</v>
      </c>
      <c r="F12" s="62"/>
      <c r="G12" s="62">
        <v>711390</v>
      </c>
      <c r="H12" s="62"/>
      <c r="I12" s="62">
        <v>366</v>
      </c>
      <c r="J12" s="62"/>
      <c r="K12" s="62"/>
      <c r="L12" s="62">
        <v>4144</v>
      </c>
      <c r="M12" s="62"/>
      <c r="N12" s="62">
        <v>2</v>
      </c>
      <c r="O12" s="62"/>
      <c r="P12" s="62">
        <v>183</v>
      </c>
      <c r="Q12" s="62"/>
      <c r="R12" s="62"/>
    </row>
    <row r="13" spans="1:18" s="47" customFormat="1" ht="15.75" customHeight="1">
      <c r="A13" s="65"/>
      <c r="B13" s="45"/>
      <c r="C13" s="38" t="s">
        <v>25</v>
      </c>
      <c r="D13" s="39"/>
      <c r="E13" s="66">
        <v>1075416</v>
      </c>
      <c r="F13" s="63"/>
      <c r="G13" s="63">
        <v>1028412</v>
      </c>
      <c r="H13" s="63"/>
      <c r="I13" s="63">
        <v>783</v>
      </c>
      <c r="J13" s="63"/>
      <c r="K13" s="63"/>
      <c r="L13" s="63">
        <v>8125</v>
      </c>
      <c r="M13" s="63"/>
      <c r="N13" s="63">
        <v>7</v>
      </c>
      <c r="O13" s="63"/>
      <c r="P13" s="63">
        <v>756</v>
      </c>
      <c r="Q13" s="63"/>
      <c r="R13" s="63"/>
    </row>
    <row r="14" spans="1:18" s="40" customFormat="1" ht="15.75" customHeight="1">
      <c r="A14" s="65">
        <v>28</v>
      </c>
      <c r="B14" s="41"/>
      <c r="C14" s="34" t="s">
        <v>20</v>
      </c>
      <c r="D14" s="35"/>
      <c r="E14" s="67">
        <v>2845033.67</v>
      </c>
      <c r="F14" s="64"/>
      <c r="G14" s="64">
        <v>2708588.54</v>
      </c>
      <c r="H14" s="64"/>
      <c r="I14" s="64">
        <v>1914</v>
      </c>
      <c r="J14" s="64"/>
      <c r="K14" s="64"/>
      <c r="L14" s="64">
        <v>20628.59</v>
      </c>
      <c r="M14" s="64"/>
      <c r="N14" s="64">
        <v>11</v>
      </c>
      <c r="O14" s="64"/>
      <c r="P14" s="64">
        <v>1223.96</v>
      </c>
      <c r="Q14" s="64"/>
      <c r="R14" s="64"/>
    </row>
    <row r="15" spans="1:18" s="40" customFormat="1" ht="15.75" customHeight="1">
      <c r="A15" s="65"/>
      <c r="B15" s="41"/>
      <c r="C15" s="34" t="s">
        <v>26</v>
      </c>
      <c r="D15" s="35"/>
      <c r="E15" s="67">
        <v>1010974.78</v>
      </c>
      <c r="F15" s="64"/>
      <c r="G15" s="64">
        <v>967739.02</v>
      </c>
      <c r="H15" s="64"/>
      <c r="I15" s="64">
        <v>764</v>
      </c>
      <c r="J15" s="64"/>
      <c r="K15" s="64"/>
      <c r="L15" s="64">
        <v>8351.73</v>
      </c>
      <c r="M15" s="64"/>
      <c r="N15" s="64">
        <v>2</v>
      </c>
      <c r="O15" s="64"/>
      <c r="P15" s="64">
        <v>284.75</v>
      </c>
      <c r="Q15" s="64"/>
      <c r="R15" s="64"/>
    </row>
    <row r="16" spans="1:18" ht="15.75" customHeight="1">
      <c r="A16" s="65"/>
      <c r="B16" s="27"/>
      <c r="C16" s="36" t="s">
        <v>24</v>
      </c>
      <c r="D16" s="37"/>
      <c r="E16" s="68">
        <v>756663.01</v>
      </c>
      <c r="F16" s="62"/>
      <c r="G16" s="62">
        <v>711875.02</v>
      </c>
      <c r="H16" s="62"/>
      <c r="I16" s="62">
        <v>367</v>
      </c>
      <c r="J16" s="62"/>
      <c r="K16" s="62"/>
      <c r="L16" s="62">
        <v>4151.47</v>
      </c>
      <c r="M16" s="62"/>
      <c r="N16" s="62">
        <v>2</v>
      </c>
      <c r="O16" s="62"/>
      <c r="P16" s="62">
        <v>183.2</v>
      </c>
      <c r="Q16" s="62"/>
      <c r="R16" s="62"/>
    </row>
    <row r="17" spans="1:18" s="47" customFormat="1" ht="15.75" customHeight="1">
      <c r="A17" s="65"/>
      <c r="B17" s="45"/>
      <c r="C17" s="38" t="s">
        <v>25</v>
      </c>
      <c r="D17" s="39"/>
      <c r="E17" s="66">
        <v>1077395.88</v>
      </c>
      <c r="F17" s="63"/>
      <c r="G17" s="63">
        <v>1028974.5</v>
      </c>
      <c r="H17" s="63"/>
      <c r="I17" s="63">
        <v>783</v>
      </c>
      <c r="J17" s="63"/>
      <c r="K17" s="63"/>
      <c r="L17" s="63">
        <v>8125.39</v>
      </c>
      <c r="M17" s="63"/>
      <c r="N17" s="63">
        <v>7</v>
      </c>
      <c r="O17" s="63"/>
      <c r="P17" s="63">
        <v>756.01</v>
      </c>
      <c r="Q17" s="63"/>
      <c r="R17" s="63"/>
    </row>
    <row r="18" spans="1:18" s="42" customFormat="1" ht="15.75" customHeight="1">
      <c r="A18" s="65">
        <v>29</v>
      </c>
      <c r="B18" s="41"/>
      <c r="C18" s="34" t="s">
        <v>20</v>
      </c>
      <c r="D18" s="35"/>
      <c r="E18" s="67">
        <v>2847254</v>
      </c>
      <c r="F18" s="64"/>
      <c r="G18" s="64">
        <v>2710258</v>
      </c>
      <c r="H18" s="64"/>
      <c r="I18" s="64">
        <v>1910</v>
      </c>
      <c r="J18" s="64"/>
      <c r="K18" s="64"/>
      <c r="L18" s="64">
        <v>20631</v>
      </c>
      <c r="M18" s="64"/>
      <c r="N18" s="64">
        <v>11</v>
      </c>
      <c r="O18" s="64"/>
      <c r="P18" s="64">
        <v>1224</v>
      </c>
      <c r="Q18" s="64"/>
      <c r="R18" s="64"/>
    </row>
    <row r="19" spans="1:18" s="42" customFormat="1" ht="15.75" customHeight="1">
      <c r="A19" s="65"/>
      <c r="B19" s="41"/>
      <c r="C19" s="34" t="s">
        <v>26</v>
      </c>
      <c r="D19" s="35"/>
      <c r="E19" s="67">
        <v>1011614</v>
      </c>
      <c r="F19" s="64"/>
      <c r="G19" s="64">
        <v>968598</v>
      </c>
      <c r="H19" s="64"/>
      <c r="I19" s="64">
        <v>761</v>
      </c>
      <c r="J19" s="64"/>
      <c r="K19" s="64"/>
      <c r="L19" s="64">
        <v>8360</v>
      </c>
      <c r="M19" s="64"/>
      <c r="N19" s="64">
        <v>2</v>
      </c>
      <c r="O19" s="64"/>
      <c r="P19" s="64">
        <v>285</v>
      </c>
      <c r="Q19" s="64"/>
      <c r="R19" s="64"/>
    </row>
    <row r="20" spans="1:18" s="1" customFormat="1" ht="15.75" customHeight="1">
      <c r="A20" s="65"/>
      <c r="B20" s="27"/>
      <c r="C20" s="36" t="s">
        <v>24</v>
      </c>
      <c r="D20" s="37"/>
      <c r="E20" s="68">
        <v>757046</v>
      </c>
      <c r="F20" s="62"/>
      <c r="G20" s="62">
        <v>712482</v>
      </c>
      <c r="H20" s="62"/>
      <c r="I20" s="62">
        <v>367</v>
      </c>
      <c r="J20" s="62"/>
      <c r="K20" s="62"/>
      <c r="L20" s="62">
        <v>4152</v>
      </c>
      <c r="M20" s="62"/>
      <c r="N20" s="62">
        <v>2</v>
      </c>
      <c r="O20" s="62"/>
      <c r="P20" s="62">
        <v>183</v>
      </c>
      <c r="Q20" s="62"/>
      <c r="R20" s="62"/>
    </row>
    <row r="21" spans="1:18" s="46" customFormat="1" ht="15.75" customHeight="1">
      <c r="A21" s="65"/>
      <c r="B21" s="45"/>
      <c r="C21" s="38" t="s">
        <v>25</v>
      </c>
      <c r="D21" s="39"/>
      <c r="E21" s="66">
        <v>1078594</v>
      </c>
      <c r="F21" s="63"/>
      <c r="G21" s="63">
        <v>1029178</v>
      </c>
      <c r="H21" s="63"/>
      <c r="I21" s="63">
        <v>782</v>
      </c>
      <c r="J21" s="63"/>
      <c r="K21" s="63"/>
      <c r="L21" s="63">
        <v>8119</v>
      </c>
      <c r="M21" s="63"/>
      <c r="N21" s="63">
        <v>7</v>
      </c>
      <c r="O21" s="63"/>
      <c r="P21" s="63">
        <v>756</v>
      </c>
      <c r="Q21" s="63"/>
      <c r="R21" s="63"/>
    </row>
    <row r="22" spans="1:18" s="40" customFormat="1" ht="15.75" customHeight="1">
      <c r="A22" s="65">
        <v>30</v>
      </c>
      <c r="B22" s="41"/>
      <c r="C22" s="34" t="s">
        <v>20</v>
      </c>
      <c r="D22" s="56"/>
      <c r="E22" s="67">
        <v>2845976</v>
      </c>
      <c r="F22" s="64"/>
      <c r="G22" s="64">
        <v>2712389</v>
      </c>
      <c r="H22" s="64"/>
      <c r="I22" s="64">
        <v>1912</v>
      </c>
      <c r="J22" s="64"/>
      <c r="K22" s="64"/>
      <c r="L22" s="64">
        <v>20694</v>
      </c>
      <c r="M22" s="64"/>
      <c r="N22" s="64">
        <v>11</v>
      </c>
      <c r="O22" s="64"/>
      <c r="P22" s="64">
        <v>1224</v>
      </c>
      <c r="Q22" s="64"/>
      <c r="R22" s="64"/>
    </row>
    <row r="23" spans="1:18" s="40" customFormat="1" ht="15.75" customHeight="1">
      <c r="A23" s="65"/>
      <c r="B23" s="41"/>
      <c r="C23" s="34" t="s">
        <v>26</v>
      </c>
      <c r="D23" s="56"/>
      <c r="E23" s="67">
        <v>1010326</v>
      </c>
      <c r="F23" s="64"/>
      <c r="G23" s="64">
        <v>968387</v>
      </c>
      <c r="H23" s="64"/>
      <c r="I23" s="64">
        <v>762</v>
      </c>
      <c r="J23" s="64"/>
      <c r="K23" s="64"/>
      <c r="L23" s="64">
        <v>8366</v>
      </c>
      <c r="M23" s="64"/>
      <c r="N23" s="64">
        <v>2</v>
      </c>
      <c r="O23" s="64"/>
      <c r="P23" s="64">
        <v>285</v>
      </c>
      <c r="Q23" s="64"/>
      <c r="R23" s="64"/>
    </row>
    <row r="24" spans="1:18" ht="15.75" customHeight="1">
      <c r="A24" s="65"/>
      <c r="B24" s="27"/>
      <c r="C24" s="36" t="s">
        <v>24</v>
      </c>
      <c r="D24" s="57"/>
      <c r="E24" s="68">
        <v>757272</v>
      </c>
      <c r="F24" s="62"/>
      <c r="G24" s="62">
        <v>714736</v>
      </c>
      <c r="H24" s="62"/>
      <c r="I24" s="62">
        <v>368</v>
      </c>
      <c r="J24" s="62"/>
      <c r="K24" s="62"/>
      <c r="L24" s="62">
        <v>4212</v>
      </c>
      <c r="M24" s="62"/>
      <c r="N24" s="62">
        <v>2</v>
      </c>
      <c r="O24" s="62"/>
      <c r="P24" s="62">
        <v>183</v>
      </c>
      <c r="Q24" s="62"/>
      <c r="R24" s="62"/>
    </row>
    <row r="25" spans="1:18" s="47" customFormat="1" ht="15.75" customHeight="1">
      <c r="A25" s="65"/>
      <c r="B25" s="45"/>
      <c r="C25" s="38" t="s">
        <v>25</v>
      </c>
      <c r="D25" s="55"/>
      <c r="E25" s="66">
        <v>1078378</v>
      </c>
      <c r="F25" s="63"/>
      <c r="G25" s="63">
        <v>1029266</v>
      </c>
      <c r="H25" s="63"/>
      <c r="I25" s="63">
        <v>782</v>
      </c>
      <c r="J25" s="63"/>
      <c r="K25" s="63"/>
      <c r="L25" s="63">
        <v>8116</v>
      </c>
      <c r="M25" s="63"/>
      <c r="N25" s="63">
        <v>7</v>
      </c>
      <c r="O25" s="63"/>
      <c r="P25" s="63">
        <v>756</v>
      </c>
      <c r="Q25" s="63"/>
      <c r="R25" s="63"/>
    </row>
    <row r="26" spans="1:18" s="42" customFormat="1" ht="15.75" customHeight="1">
      <c r="A26" s="79" t="s">
        <v>29</v>
      </c>
      <c r="B26" s="43"/>
      <c r="C26" s="31" t="s">
        <v>20</v>
      </c>
      <c r="D26" s="49"/>
      <c r="E26" s="80">
        <f>SUM(E27:F29)</f>
        <v>2844692</v>
      </c>
      <c r="F26" s="71"/>
      <c r="G26" s="71">
        <f>SUM(G27:H29)</f>
        <v>2711458</v>
      </c>
      <c r="H26" s="71"/>
      <c r="I26" s="71">
        <f>SUM(I27:K29)</f>
        <v>1907</v>
      </c>
      <c r="J26" s="71"/>
      <c r="K26" s="71"/>
      <c r="L26" s="71">
        <f>SUM(L27:M29)</f>
        <v>20792</v>
      </c>
      <c r="M26" s="71"/>
      <c r="N26" s="71">
        <f>SUM(N27:O29)</f>
        <v>11</v>
      </c>
      <c r="O26" s="71"/>
      <c r="P26" s="71">
        <f>SUM(P27:R29)</f>
        <v>1224</v>
      </c>
      <c r="Q26" s="71"/>
      <c r="R26" s="72"/>
    </row>
    <row r="27" spans="1:18" s="42" customFormat="1" ht="15.75" customHeight="1">
      <c r="A27" s="79"/>
      <c r="B27" s="43"/>
      <c r="C27" s="31" t="s">
        <v>26</v>
      </c>
      <c r="D27" s="49"/>
      <c r="E27" s="81">
        <v>1010958</v>
      </c>
      <c r="F27" s="73"/>
      <c r="G27" s="73">
        <v>969187</v>
      </c>
      <c r="H27" s="73"/>
      <c r="I27" s="73">
        <v>763</v>
      </c>
      <c r="J27" s="73"/>
      <c r="K27" s="73"/>
      <c r="L27" s="73">
        <v>8368</v>
      </c>
      <c r="M27" s="73"/>
      <c r="N27" s="73">
        <v>2</v>
      </c>
      <c r="O27" s="73"/>
      <c r="P27" s="73">
        <v>285</v>
      </c>
      <c r="Q27" s="73"/>
      <c r="R27" s="74"/>
    </row>
    <row r="28" spans="1:18" s="1" customFormat="1" ht="15.75" customHeight="1">
      <c r="A28" s="79"/>
      <c r="B28" s="30"/>
      <c r="C28" s="32" t="s">
        <v>24</v>
      </c>
      <c r="D28" s="50"/>
      <c r="E28" s="81">
        <v>756259</v>
      </c>
      <c r="F28" s="73"/>
      <c r="G28" s="73">
        <v>713578</v>
      </c>
      <c r="H28" s="73"/>
      <c r="I28" s="69">
        <v>362</v>
      </c>
      <c r="J28" s="69"/>
      <c r="K28" s="69"/>
      <c r="L28" s="69">
        <v>4202</v>
      </c>
      <c r="M28" s="69"/>
      <c r="N28" s="69">
        <v>2</v>
      </c>
      <c r="O28" s="69"/>
      <c r="P28" s="69">
        <v>183</v>
      </c>
      <c r="Q28" s="69"/>
      <c r="R28" s="75"/>
    </row>
    <row r="29" spans="1:18" s="46" customFormat="1" ht="15.75" customHeight="1">
      <c r="A29" s="79"/>
      <c r="B29" s="48"/>
      <c r="C29" s="33" t="s">
        <v>25</v>
      </c>
      <c r="D29" s="51"/>
      <c r="E29" s="82">
        <v>1077475</v>
      </c>
      <c r="F29" s="70"/>
      <c r="G29" s="70">
        <v>1028693</v>
      </c>
      <c r="H29" s="70"/>
      <c r="I29" s="70">
        <v>782</v>
      </c>
      <c r="J29" s="70"/>
      <c r="K29" s="70"/>
      <c r="L29" s="70">
        <v>8222</v>
      </c>
      <c r="M29" s="70"/>
      <c r="N29" s="70">
        <v>7</v>
      </c>
      <c r="O29" s="70"/>
      <c r="P29" s="70">
        <v>756</v>
      </c>
      <c r="Q29" s="70"/>
      <c r="R29" s="76"/>
    </row>
    <row r="30" spans="1:17" ht="7.5" customHeight="1" thickBot="1">
      <c r="A30" s="10"/>
      <c r="B30" s="10"/>
      <c r="C30" s="10"/>
      <c r="D30" s="29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12"/>
      <c r="Q30" s="13"/>
    </row>
    <row r="31" spans="1:18" s="6" customFormat="1" ht="14.25" customHeight="1" thickTop="1">
      <c r="A31" s="97" t="s">
        <v>16</v>
      </c>
      <c r="B31" s="97"/>
      <c r="C31" s="97"/>
      <c r="D31" s="25"/>
      <c r="E31" s="93" t="s">
        <v>10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</row>
    <row r="32" spans="1:18" s="6" customFormat="1" ht="14.25" customHeight="1">
      <c r="A32" s="98"/>
      <c r="B32" s="98"/>
      <c r="C32" s="98"/>
      <c r="D32" s="19"/>
      <c r="E32" s="85" t="s">
        <v>6</v>
      </c>
      <c r="F32" s="85"/>
      <c r="G32" s="85"/>
      <c r="H32" s="85"/>
      <c r="I32" s="85"/>
      <c r="J32" s="85"/>
      <c r="K32" s="86" t="s">
        <v>9</v>
      </c>
      <c r="L32" s="85"/>
      <c r="M32" s="85"/>
      <c r="N32" s="85"/>
      <c r="O32" s="85"/>
      <c r="P32" s="85"/>
      <c r="Q32" s="85"/>
      <c r="R32" s="85"/>
    </row>
    <row r="33" spans="1:18" ht="15" customHeight="1">
      <c r="A33" s="99"/>
      <c r="B33" s="99"/>
      <c r="C33" s="99"/>
      <c r="D33" s="26"/>
      <c r="E33" s="28" t="s">
        <v>3</v>
      </c>
      <c r="F33" s="100" t="s">
        <v>4</v>
      </c>
      <c r="G33" s="101"/>
      <c r="H33" s="83" t="s">
        <v>5</v>
      </c>
      <c r="I33" s="87"/>
      <c r="J33" s="84"/>
      <c r="K33" s="88" t="s">
        <v>13</v>
      </c>
      <c r="L33" s="89"/>
      <c r="M33" s="88" t="s">
        <v>5</v>
      </c>
      <c r="N33" s="89"/>
      <c r="O33" s="83" t="s">
        <v>7</v>
      </c>
      <c r="P33" s="84"/>
      <c r="Q33" s="83" t="s">
        <v>8</v>
      </c>
      <c r="R33" s="87"/>
    </row>
    <row r="34" spans="1:18" ht="4.5" customHeight="1">
      <c r="A34" s="8"/>
      <c r="B34" s="8"/>
      <c r="C34" s="8"/>
      <c r="D34" s="19"/>
      <c r="E34" s="8"/>
      <c r="F34" s="20"/>
      <c r="G34" s="20"/>
      <c r="H34" s="20"/>
      <c r="I34" s="20"/>
      <c r="J34" s="23"/>
      <c r="K34" s="20"/>
      <c r="L34" s="23"/>
      <c r="M34" s="20"/>
      <c r="N34" s="23"/>
      <c r="O34" s="20"/>
      <c r="P34" s="23"/>
      <c r="Q34" s="20"/>
      <c r="R34" s="23"/>
    </row>
    <row r="35" spans="1:18" s="40" customFormat="1" ht="15" customHeight="1">
      <c r="A35" s="65" t="s">
        <v>28</v>
      </c>
      <c r="B35" s="41"/>
      <c r="C35" s="34" t="s">
        <v>20</v>
      </c>
      <c r="D35" s="35"/>
      <c r="E35" s="16">
        <v>303136</v>
      </c>
      <c r="F35" s="64">
        <v>189517</v>
      </c>
      <c r="G35" s="64"/>
      <c r="H35" s="64">
        <v>3599</v>
      </c>
      <c r="I35" s="64"/>
      <c r="J35" s="64"/>
      <c r="K35" s="64">
        <v>928012</v>
      </c>
      <c r="L35" s="64"/>
      <c r="M35" s="64">
        <v>1172036</v>
      </c>
      <c r="N35" s="64"/>
      <c r="O35" s="64">
        <v>72371</v>
      </c>
      <c r="P35" s="64"/>
      <c r="Q35" s="64">
        <v>37619</v>
      </c>
      <c r="R35" s="64"/>
    </row>
    <row r="36" spans="1:18" s="40" customFormat="1" ht="15" customHeight="1">
      <c r="A36" s="65"/>
      <c r="B36" s="41"/>
      <c r="C36" s="34" t="s">
        <v>26</v>
      </c>
      <c r="D36" s="35"/>
      <c r="E36" s="16">
        <v>66792</v>
      </c>
      <c r="F36" s="64">
        <v>61686</v>
      </c>
      <c r="G36" s="64"/>
      <c r="H36" s="64">
        <v>1099</v>
      </c>
      <c r="I36" s="64"/>
      <c r="J36" s="64"/>
      <c r="K36" s="64">
        <v>408256</v>
      </c>
      <c r="L36" s="64"/>
      <c r="M36" s="64">
        <v>392369</v>
      </c>
      <c r="N36" s="64"/>
      <c r="O36" s="64">
        <v>24455</v>
      </c>
      <c r="P36" s="64"/>
      <c r="Q36" s="64">
        <v>11835</v>
      </c>
      <c r="R36" s="64"/>
    </row>
    <row r="37" spans="1:18" ht="15" customHeight="1">
      <c r="A37" s="65"/>
      <c r="B37" s="27"/>
      <c r="C37" s="36" t="s">
        <v>22</v>
      </c>
      <c r="D37" s="37"/>
      <c r="E37" s="24">
        <v>58697</v>
      </c>
      <c r="F37" s="77">
        <v>35292</v>
      </c>
      <c r="G37" s="77"/>
      <c r="H37" s="77">
        <v>730</v>
      </c>
      <c r="I37" s="77"/>
      <c r="J37" s="77"/>
      <c r="K37" s="77">
        <v>213715</v>
      </c>
      <c r="L37" s="77"/>
      <c r="M37" s="77">
        <v>361561</v>
      </c>
      <c r="N37" s="77"/>
      <c r="O37" s="77">
        <v>20828</v>
      </c>
      <c r="P37" s="77"/>
      <c r="Q37" s="77">
        <v>20565</v>
      </c>
      <c r="R37" s="77"/>
    </row>
    <row r="38" spans="1:18" s="47" customFormat="1" ht="15" customHeight="1">
      <c r="A38" s="65"/>
      <c r="B38" s="45"/>
      <c r="C38" s="38" t="s">
        <v>23</v>
      </c>
      <c r="D38" s="39"/>
      <c r="E38" s="17">
        <v>177647</v>
      </c>
      <c r="F38" s="78">
        <v>92539</v>
      </c>
      <c r="G38" s="78"/>
      <c r="H38" s="78">
        <v>1770</v>
      </c>
      <c r="I38" s="78"/>
      <c r="J38" s="78"/>
      <c r="K38" s="78">
        <v>306041</v>
      </c>
      <c r="L38" s="78"/>
      <c r="M38" s="78">
        <v>418106</v>
      </c>
      <c r="N38" s="78"/>
      <c r="O38" s="78">
        <v>27088</v>
      </c>
      <c r="P38" s="78"/>
      <c r="Q38" s="78">
        <v>5219</v>
      </c>
      <c r="R38" s="78"/>
    </row>
    <row r="39" spans="1:18" s="40" customFormat="1" ht="15" customHeight="1">
      <c r="A39" s="65">
        <v>28</v>
      </c>
      <c r="B39" s="41"/>
      <c r="C39" s="34" t="s">
        <v>20</v>
      </c>
      <c r="D39" s="35"/>
      <c r="E39" s="16">
        <v>303349.72</v>
      </c>
      <c r="F39" s="64">
        <v>189124.109</v>
      </c>
      <c r="G39" s="64"/>
      <c r="H39" s="64">
        <v>3624.21</v>
      </c>
      <c r="I39" s="64"/>
      <c r="J39" s="64"/>
      <c r="K39" s="64">
        <v>928225.675</v>
      </c>
      <c r="L39" s="64"/>
      <c r="M39" s="64">
        <v>1173746.999</v>
      </c>
      <c r="N39" s="64"/>
      <c r="O39" s="64">
        <v>71978.37</v>
      </c>
      <c r="P39" s="64"/>
      <c r="Q39" s="64">
        <v>38539.47</v>
      </c>
      <c r="R39" s="64"/>
    </row>
    <row r="40" spans="1:18" s="40" customFormat="1" ht="15" customHeight="1">
      <c r="A40" s="65"/>
      <c r="B40" s="41"/>
      <c r="C40" s="34" t="s">
        <v>26</v>
      </c>
      <c r="D40" s="35"/>
      <c r="E40" s="16">
        <v>67682.58</v>
      </c>
      <c r="F40" s="64">
        <v>61231.5</v>
      </c>
      <c r="G40" s="64"/>
      <c r="H40" s="64">
        <v>1127.25</v>
      </c>
      <c r="I40" s="64"/>
      <c r="J40" s="64"/>
      <c r="K40" s="64">
        <v>407726.65</v>
      </c>
      <c r="L40" s="64"/>
      <c r="M40" s="64">
        <v>393158.22</v>
      </c>
      <c r="N40" s="64"/>
      <c r="O40" s="64">
        <v>24190.73</v>
      </c>
      <c r="P40" s="64"/>
      <c r="Q40" s="64">
        <v>12622.09</v>
      </c>
      <c r="R40" s="64"/>
    </row>
    <row r="41" spans="1:18" ht="15" customHeight="1">
      <c r="A41" s="65"/>
      <c r="B41" s="27"/>
      <c r="C41" s="36" t="s">
        <v>22</v>
      </c>
      <c r="D41" s="37"/>
      <c r="E41" s="24">
        <v>58401.43</v>
      </c>
      <c r="F41" s="77">
        <v>35123.47</v>
      </c>
      <c r="G41" s="77"/>
      <c r="H41" s="77">
        <v>721.99</v>
      </c>
      <c r="I41" s="77"/>
      <c r="J41" s="77"/>
      <c r="K41" s="77">
        <v>214004.215</v>
      </c>
      <c r="L41" s="77"/>
      <c r="M41" s="77">
        <v>362240.77</v>
      </c>
      <c r="N41" s="77"/>
      <c r="O41" s="77">
        <v>20682.2</v>
      </c>
      <c r="P41" s="77"/>
      <c r="Q41" s="77">
        <v>20700.95</v>
      </c>
      <c r="R41" s="77"/>
    </row>
    <row r="42" spans="1:18" s="47" customFormat="1" ht="15" customHeight="1">
      <c r="A42" s="65"/>
      <c r="B42" s="45"/>
      <c r="C42" s="38" t="s">
        <v>23</v>
      </c>
      <c r="D42" s="39"/>
      <c r="E42" s="17">
        <v>177265.71</v>
      </c>
      <c r="F42" s="78">
        <v>92769.139</v>
      </c>
      <c r="G42" s="78"/>
      <c r="H42" s="78">
        <v>1774.97</v>
      </c>
      <c r="I42" s="78"/>
      <c r="J42" s="78"/>
      <c r="K42" s="78">
        <v>306494.81</v>
      </c>
      <c r="L42" s="78"/>
      <c r="M42" s="78">
        <v>418348.009</v>
      </c>
      <c r="N42" s="78"/>
      <c r="O42" s="78">
        <v>27105.44</v>
      </c>
      <c r="P42" s="78"/>
      <c r="Q42" s="78">
        <v>5216.43</v>
      </c>
      <c r="R42" s="78"/>
    </row>
    <row r="43" spans="1:18" s="40" customFormat="1" ht="15" customHeight="1">
      <c r="A43" s="65">
        <v>29</v>
      </c>
      <c r="B43" s="41"/>
      <c r="C43" s="34" t="s">
        <v>20</v>
      </c>
      <c r="D43" s="35"/>
      <c r="E43" s="16">
        <v>302704</v>
      </c>
      <c r="F43" s="64">
        <v>189045</v>
      </c>
      <c r="G43" s="64"/>
      <c r="H43" s="64">
        <v>3587</v>
      </c>
      <c r="I43" s="64"/>
      <c r="J43" s="64"/>
      <c r="K43" s="64">
        <v>928343</v>
      </c>
      <c r="L43" s="64"/>
      <c r="M43" s="64">
        <v>1174979</v>
      </c>
      <c r="N43" s="64"/>
      <c r="O43" s="64">
        <v>72931</v>
      </c>
      <c r="P43" s="64"/>
      <c r="Q43" s="64">
        <v>38669</v>
      </c>
      <c r="R43" s="64"/>
    </row>
    <row r="44" spans="1:18" s="40" customFormat="1" ht="15" customHeight="1">
      <c r="A44" s="65"/>
      <c r="B44" s="41"/>
      <c r="C44" s="34" t="s">
        <v>26</v>
      </c>
      <c r="D44" s="35"/>
      <c r="E44" s="16">
        <v>67385</v>
      </c>
      <c r="F44" s="64">
        <v>61492</v>
      </c>
      <c r="G44" s="64"/>
      <c r="H44" s="64">
        <v>1112</v>
      </c>
      <c r="I44" s="64"/>
      <c r="J44" s="64"/>
      <c r="K44" s="64">
        <v>407749</v>
      </c>
      <c r="L44" s="64"/>
      <c r="M44" s="64">
        <v>393161</v>
      </c>
      <c r="N44" s="64"/>
      <c r="O44" s="64">
        <v>25073</v>
      </c>
      <c r="P44" s="64"/>
      <c r="Q44" s="64">
        <v>12626</v>
      </c>
      <c r="R44" s="64"/>
    </row>
    <row r="45" spans="1:18" ht="15" customHeight="1">
      <c r="A45" s="65"/>
      <c r="B45" s="27"/>
      <c r="C45" s="36" t="s">
        <v>22</v>
      </c>
      <c r="D45" s="37"/>
      <c r="E45" s="24">
        <v>58379</v>
      </c>
      <c r="F45" s="77">
        <v>35085</v>
      </c>
      <c r="G45" s="77"/>
      <c r="H45" s="77">
        <v>709</v>
      </c>
      <c r="I45" s="77"/>
      <c r="J45" s="77"/>
      <c r="K45" s="77">
        <v>214373</v>
      </c>
      <c r="L45" s="77"/>
      <c r="M45" s="77">
        <v>362554</v>
      </c>
      <c r="N45" s="77"/>
      <c r="O45" s="77">
        <v>20575</v>
      </c>
      <c r="P45" s="77"/>
      <c r="Q45" s="77">
        <v>20807</v>
      </c>
      <c r="R45" s="77"/>
    </row>
    <row r="46" spans="1:18" s="47" customFormat="1" ht="15" customHeight="1">
      <c r="A46" s="65"/>
      <c r="B46" s="45"/>
      <c r="C46" s="38" t="s">
        <v>23</v>
      </c>
      <c r="D46" s="39"/>
      <c r="E46" s="17">
        <v>176940</v>
      </c>
      <c r="F46" s="78">
        <v>92468</v>
      </c>
      <c r="G46" s="78"/>
      <c r="H46" s="78">
        <v>1766</v>
      </c>
      <c r="I46" s="78"/>
      <c r="J46" s="78"/>
      <c r="K46" s="78">
        <v>306221</v>
      </c>
      <c r="L46" s="78"/>
      <c r="M46" s="78">
        <v>419264</v>
      </c>
      <c r="N46" s="78"/>
      <c r="O46" s="78">
        <v>27283</v>
      </c>
      <c r="P46" s="78"/>
      <c r="Q46" s="78">
        <v>5236</v>
      </c>
      <c r="R46" s="78"/>
    </row>
    <row r="47" spans="1:18" s="40" customFormat="1" ht="15" customHeight="1">
      <c r="A47" s="65">
        <v>30</v>
      </c>
      <c r="B47" s="41"/>
      <c r="C47" s="34" t="s">
        <v>20</v>
      </c>
      <c r="D47" s="56"/>
      <c r="E47" s="54">
        <v>302734</v>
      </c>
      <c r="F47" s="64">
        <v>187844</v>
      </c>
      <c r="G47" s="64"/>
      <c r="H47" s="64">
        <v>3559</v>
      </c>
      <c r="I47" s="64"/>
      <c r="J47" s="64"/>
      <c r="K47" s="64">
        <v>928155</v>
      </c>
      <c r="L47" s="64"/>
      <c r="M47" s="64">
        <v>1176376</v>
      </c>
      <c r="N47" s="64"/>
      <c r="O47" s="64">
        <v>74441</v>
      </c>
      <c r="P47" s="64"/>
      <c r="Q47" s="64">
        <v>39276</v>
      </c>
      <c r="R47" s="64"/>
    </row>
    <row r="48" spans="1:18" s="40" customFormat="1" ht="15" customHeight="1">
      <c r="A48" s="65"/>
      <c r="B48" s="41"/>
      <c r="C48" s="34" t="s">
        <v>26</v>
      </c>
      <c r="D48" s="56"/>
      <c r="E48" s="54">
        <v>67348</v>
      </c>
      <c r="F48" s="64">
        <v>61065</v>
      </c>
      <c r="G48" s="64"/>
      <c r="H48" s="64">
        <v>1112</v>
      </c>
      <c r="I48" s="64"/>
      <c r="J48" s="64"/>
      <c r="K48" s="64">
        <v>407829</v>
      </c>
      <c r="L48" s="64"/>
      <c r="M48" s="64">
        <v>393087</v>
      </c>
      <c r="N48" s="64"/>
      <c r="O48" s="64">
        <v>25286</v>
      </c>
      <c r="P48" s="64"/>
      <c r="Q48" s="64">
        <v>12659</v>
      </c>
      <c r="R48" s="64"/>
    </row>
    <row r="49" spans="1:18" ht="15" customHeight="1">
      <c r="A49" s="65"/>
      <c r="B49" s="27"/>
      <c r="C49" s="36" t="s">
        <v>22</v>
      </c>
      <c r="D49" s="57"/>
      <c r="E49" s="53">
        <v>58699</v>
      </c>
      <c r="F49" s="62">
        <v>34758</v>
      </c>
      <c r="G49" s="62"/>
      <c r="H49" s="62">
        <v>698</v>
      </c>
      <c r="I49" s="62"/>
      <c r="J49" s="62"/>
      <c r="K49" s="62">
        <v>214623</v>
      </c>
      <c r="L49" s="62"/>
      <c r="M49" s="62">
        <v>362851</v>
      </c>
      <c r="N49" s="62"/>
      <c r="O49" s="62">
        <v>21921</v>
      </c>
      <c r="P49" s="62"/>
      <c r="Q49" s="62">
        <v>21186</v>
      </c>
      <c r="R49" s="62"/>
    </row>
    <row r="50" spans="1:18" s="47" customFormat="1" ht="15" customHeight="1">
      <c r="A50" s="65"/>
      <c r="B50" s="45"/>
      <c r="C50" s="38" t="s">
        <v>23</v>
      </c>
      <c r="D50" s="55"/>
      <c r="E50" s="52">
        <v>176687</v>
      </c>
      <c r="F50" s="63">
        <v>92021</v>
      </c>
      <c r="G50" s="63"/>
      <c r="H50" s="63">
        <v>1749</v>
      </c>
      <c r="I50" s="63"/>
      <c r="J50" s="63"/>
      <c r="K50" s="63">
        <v>305703</v>
      </c>
      <c r="L50" s="63"/>
      <c r="M50" s="63">
        <v>420438</v>
      </c>
      <c r="N50" s="63"/>
      <c r="O50" s="63">
        <v>27234</v>
      </c>
      <c r="P50" s="63"/>
      <c r="Q50" s="63">
        <v>5431</v>
      </c>
      <c r="R50" s="63"/>
    </row>
    <row r="51" spans="1:18" s="40" customFormat="1" ht="15" customHeight="1">
      <c r="A51" s="79" t="s">
        <v>29</v>
      </c>
      <c r="B51" s="43"/>
      <c r="C51" s="31" t="s">
        <v>20</v>
      </c>
      <c r="D51" s="49"/>
      <c r="E51" s="58">
        <f>SUM(E52:E54)</f>
        <v>300112</v>
      </c>
      <c r="F51" s="71">
        <f>SUM(F52:G54)</f>
        <v>188239</v>
      </c>
      <c r="G51" s="71"/>
      <c r="H51" s="71">
        <f>SUM(H52:J54)</f>
        <v>3553</v>
      </c>
      <c r="I51" s="71"/>
      <c r="J51" s="71"/>
      <c r="K51" s="71">
        <f>SUM(K52:L54)</f>
        <v>929456</v>
      </c>
      <c r="L51" s="71"/>
      <c r="M51" s="71">
        <f>SUM(M52:N54)</f>
        <v>1176219</v>
      </c>
      <c r="N51" s="71"/>
      <c r="O51" s="71">
        <f>SUM(O52:P54)</f>
        <v>73887</v>
      </c>
      <c r="P51" s="71"/>
      <c r="Q51" s="71">
        <f>SUM(Q52:R54)</f>
        <v>39993</v>
      </c>
      <c r="R51" s="72"/>
    </row>
    <row r="52" spans="1:18" s="40" customFormat="1" ht="15" customHeight="1">
      <c r="A52" s="79"/>
      <c r="B52" s="43"/>
      <c r="C52" s="31" t="s">
        <v>26</v>
      </c>
      <c r="D52" s="49"/>
      <c r="E52" s="59">
        <v>66076</v>
      </c>
      <c r="F52" s="73">
        <v>61921</v>
      </c>
      <c r="G52" s="73"/>
      <c r="H52" s="73">
        <v>1112</v>
      </c>
      <c r="I52" s="73"/>
      <c r="J52" s="73"/>
      <c r="K52" s="73">
        <v>409333</v>
      </c>
      <c r="L52" s="73"/>
      <c r="M52" s="73">
        <v>393435</v>
      </c>
      <c r="N52" s="73"/>
      <c r="O52" s="73">
        <v>24652</v>
      </c>
      <c r="P52" s="73"/>
      <c r="Q52" s="73">
        <v>12659</v>
      </c>
      <c r="R52" s="74"/>
    </row>
    <row r="53" spans="1:18" ht="15" customHeight="1">
      <c r="A53" s="79"/>
      <c r="B53" s="30"/>
      <c r="C53" s="32" t="s">
        <v>22</v>
      </c>
      <c r="D53" s="50"/>
      <c r="E53" s="60">
        <v>58377</v>
      </c>
      <c r="F53" s="69">
        <v>34830</v>
      </c>
      <c r="G53" s="69"/>
      <c r="H53" s="69">
        <v>693</v>
      </c>
      <c r="I53" s="69"/>
      <c r="J53" s="69"/>
      <c r="K53" s="69">
        <v>214974</v>
      </c>
      <c r="L53" s="69"/>
      <c r="M53" s="69">
        <v>361016</v>
      </c>
      <c r="N53" s="69"/>
      <c r="O53" s="69">
        <v>21827</v>
      </c>
      <c r="P53" s="69"/>
      <c r="Q53" s="69">
        <v>21861</v>
      </c>
      <c r="R53" s="75"/>
    </row>
    <row r="54" spans="1:18" s="47" customFormat="1" ht="15" customHeight="1">
      <c r="A54" s="79"/>
      <c r="B54" s="48"/>
      <c r="C54" s="33" t="s">
        <v>23</v>
      </c>
      <c r="D54" s="51"/>
      <c r="E54" s="61">
        <v>175659</v>
      </c>
      <c r="F54" s="70">
        <v>91488</v>
      </c>
      <c r="G54" s="70"/>
      <c r="H54" s="70">
        <v>1748</v>
      </c>
      <c r="I54" s="70"/>
      <c r="J54" s="70"/>
      <c r="K54" s="70">
        <v>305149</v>
      </c>
      <c r="L54" s="70"/>
      <c r="M54" s="70">
        <v>421768</v>
      </c>
      <c r="N54" s="70"/>
      <c r="O54" s="70">
        <v>27408</v>
      </c>
      <c r="P54" s="70"/>
      <c r="Q54" s="70">
        <v>5473</v>
      </c>
      <c r="R54" s="76"/>
    </row>
    <row r="55" spans="1:18" ht="5.25" customHeight="1">
      <c r="A55" s="10"/>
      <c r="B55" s="10"/>
      <c r="C55" s="10"/>
      <c r="D55" s="1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  <c r="P55" s="12"/>
      <c r="Q55" s="13"/>
      <c r="R55" s="13"/>
    </row>
    <row r="56" spans="1:18" ht="15" customHeight="1">
      <c r="A56" s="14" t="s">
        <v>21</v>
      </c>
      <c r="B56" s="14"/>
      <c r="C56" s="6"/>
      <c r="D56" s="6"/>
      <c r="E56" s="3"/>
      <c r="F56" s="3"/>
      <c r="G56" s="3"/>
      <c r="H56" s="3"/>
      <c r="I56" s="3"/>
      <c r="R56" s="7" t="s">
        <v>15</v>
      </c>
    </row>
    <row r="57" spans="1:4" ht="15" customHeight="1">
      <c r="A57" s="14"/>
      <c r="B57" s="14"/>
      <c r="C57" s="6"/>
      <c r="D57" s="6"/>
    </row>
    <row r="58" spans="1:2" ht="15" customHeight="1">
      <c r="A58" s="14"/>
      <c r="B58" s="14"/>
    </row>
  </sheetData>
  <sheetProtection/>
  <mergeCells count="270">
    <mergeCell ref="P10:R10"/>
    <mergeCell ref="N10:O10"/>
    <mergeCell ref="L10:M10"/>
    <mergeCell ref="I10:K10"/>
    <mergeCell ref="G10:H10"/>
    <mergeCell ref="E10:F10"/>
    <mergeCell ref="E12:F12"/>
    <mergeCell ref="P11:R11"/>
    <mergeCell ref="N11:O11"/>
    <mergeCell ref="L11:M11"/>
    <mergeCell ref="I11:K11"/>
    <mergeCell ref="G11:H11"/>
    <mergeCell ref="E11:F11"/>
    <mergeCell ref="E21:F21"/>
    <mergeCell ref="E19:F19"/>
    <mergeCell ref="E17:F17"/>
    <mergeCell ref="E15:F15"/>
    <mergeCell ref="P13:R13"/>
    <mergeCell ref="N13:O13"/>
    <mergeCell ref="L13:M13"/>
    <mergeCell ref="I13:K13"/>
    <mergeCell ref="G13:H13"/>
    <mergeCell ref="E13:F13"/>
    <mergeCell ref="G21:H21"/>
    <mergeCell ref="I21:K21"/>
    <mergeCell ref="L21:M21"/>
    <mergeCell ref="N21:O21"/>
    <mergeCell ref="P21:R21"/>
    <mergeCell ref="F46:G46"/>
    <mergeCell ref="F44:G44"/>
    <mergeCell ref="F42:G42"/>
    <mergeCell ref="F41:G41"/>
    <mergeCell ref="F39:G39"/>
    <mergeCell ref="A35:A38"/>
    <mergeCell ref="O35:P35"/>
    <mergeCell ref="M35:N35"/>
    <mergeCell ref="F37:G37"/>
    <mergeCell ref="H37:J37"/>
    <mergeCell ref="P18:R18"/>
    <mergeCell ref="G19:H19"/>
    <mergeCell ref="I19:K19"/>
    <mergeCell ref="L19:M19"/>
    <mergeCell ref="N19:O19"/>
    <mergeCell ref="E18:F18"/>
    <mergeCell ref="K40:L40"/>
    <mergeCell ref="M40:N40"/>
    <mergeCell ref="E20:F20"/>
    <mergeCell ref="G20:H20"/>
    <mergeCell ref="I20:K20"/>
    <mergeCell ref="L20:M20"/>
    <mergeCell ref="N20:O20"/>
    <mergeCell ref="G18:H18"/>
    <mergeCell ref="I18:K18"/>
    <mergeCell ref="M42:N42"/>
    <mergeCell ref="O42:P42"/>
    <mergeCell ref="Q42:R42"/>
    <mergeCell ref="A10:A13"/>
    <mergeCell ref="O40:P40"/>
    <mergeCell ref="H39:J39"/>
    <mergeCell ref="I14:K14"/>
    <mergeCell ref="L14:M14"/>
    <mergeCell ref="I17:K17"/>
    <mergeCell ref="F40:G40"/>
    <mergeCell ref="H40:J40"/>
    <mergeCell ref="F35:G35"/>
    <mergeCell ref="H35:J35"/>
    <mergeCell ref="F38:G38"/>
    <mergeCell ref="H42:J42"/>
    <mergeCell ref="K42:L42"/>
    <mergeCell ref="F36:G36"/>
    <mergeCell ref="H38:J38"/>
    <mergeCell ref="K38:L38"/>
    <mergeCell ref="L17:M17"/>
    <mergeCell ref="N17:O17"/>
    <mergeCell ref="P17:R17"/>
    <mergeCell ref="K39:L39"/>
    <mergeCell ref="M39:N39"/>
    <mergeCell ref="Q40:R40"/>
    <mergeCell ref="P19:R19"/>
    <mergeCell ref="L18:M18"/>
    <mergeCell ref="N18:O18"/>
    <mergeCell ref="P20:R20"/>
    <mergeCell ref="P16:R16"/>
    <mergeCell ref="N26:O26"/>
    <mergeCell ref="N27:O27"/>
    <mergeCell ref="N28:O28"/>
    <mergeCell ref="N29:O29"/>
    <mergeCell ref="H41:J41"/>
    <mergeCell ref="K41:L41"/>
    <mergeCell ref="M41:N41"/>
    <mergeCell ref="O41:P41"/>
    <mergeCell ref="Q41:R41"/>
    <mergeCell ref="I15:K15"/>
    <mergeCell ref="L15:M15"/>
    <mergeCell ref="N15:O15"/>
    <mergeCell ref="P15:R15"/>
    <mergeCell ref="G14:H14"/>
    <mergeCell ref="O39:P39"/>
    <mergeCell ref="Q39:R39"/>
    <mergeCell ref="Q33:R33"/>
    <mergeCell ref="K35:L35"/>
    <mergeCell ref="Q37:R37"/>
    <mergeCell ref="I7:M7"/>
    <mergeCell ref="N14:O14"/>
    <mergeCell ref="G16:H16"/>
    <mergeCell ref="I16:K16"/>
    <mergeCell ref="L16:M16"/>
    <mergeCell ref="N16:O16"/>
    <mergeCell ref="N12:O12"/>
    <mergeCell ref="I12:K12"/>
    <mergeCell ref="G12:H12"/>
    <mergeCell ref="G15:H15"/>
    <mergeCell ref="A31:C33"/>
    <mergeCell ref="N7:R7"/>
    <mergeCell ref="F33:G33"/>
    <mergeCell ref="G17:H17"/>
    <mergeCell ref="E16:F16"/>
    <mergeCell ref="A6:C8"/>
    <mergeCell ref="E6:F8"/>
    <mergeCell ref="G6:R6"/>
    <mergeCell ref="E14:F14"/>
    <mergeCell ref="P12:R12"/>
    <mergeCell ref="P8:R8"/>
    <mergeCell ref="N8:O8"/>
    <mergeCell ref="P14:R14"/>
    <mergeCell ref="E31:R31"/>
    <mergeCell ref="I8:K8"/>
    <mergeCell ref="G7:H8"/>
    <mergeCell ref="L8:M8"/>
    <mergeCell ref="G26:H26"/>
    <mergeCell ref="G27:H27"/>
    <mergeCell ref="G28:H28"/>
    <mergeCell ref="A18:A21"/>
    <mergeCell ref="A43:A46"/>
    <mergeCell ref="O33:P33"/>
    <mergeCell ref="E32:J32"/>
    <mergeCell ref="K32:R32"/>
    <mergeCell ref="A39:A42"/>
    <mergeCell ref="H33:J33"/>
    <mergeCell ref="K33:L33"/>
    <mergeCell ref="M33:N33"/>
    <mergeCell ref="Q36:R36"/>
    <mergeCell ref="A14:A17"/>
    <mergeCell ref="L12:M12"/>
    <mergeCell ref="K37:L37"/>
    <mergeCell ref="M37:N37"/>
    <mergeCell ref="O37:P37"/>
    <mergeCell ref="Q35:R35"/>
    <mergeCell ref="H36:J36"/>
    <mergeCell ref="K36:L36"/>
    <mergeCell ref="M36:N36"/>
    <mergeCell ref="O36:P36"/>
    <mergeCell ref="M38:N38"/>
    <mergeCell ref="O38:P38"/>
    <mergeCell ref="Q38:R38"/>
    <mergeCell ref="A26:A29"/>
    <mergeCell ref="E26:F26"/>
    <mergeCell ref="E27:F27"/>
    <mergeCell ref="E28:F28"/>
    <mergeCell ref="E29:F29"/>
    <mergeCell ref="G29:H29"/>
    <mergeCell ref="I27:K27"/>
    <mergeCell ref="A51:A54"/>
    <mergeCell ref="F43:G43"/>
    <mergeCell ref="H43:J43"/>
    <mergeCell ref="K43:L43"/>
    <mergeCell ref="M43:N43"/>
    <mergeCell ref="O43:P43"/>
    <mergeCell ref="F45:G45"/>
    <mergeCell ref="H45:J45"/>
    <mergeCell ref="K45:L45"/>
    <mergeCell ref="M45:N45"/>
    <mergeCell ref="Q43:R43"/>
    <mergeCell ref="H44:J44"/>
    <mergeCell ref="K44:L44"/>
    <mergeCell ref="M44:N44"/>
    <mergeCell ref="O44:P44"/>
    <mergeCell ref="Q44:R44"/>
    <mergeCell ref="O45:P45"/>
    <mergeCell ref="Q45:R45"/>
    <mergeCell ref="H46:J46"/>
    <mergeCell ref="K46:L46"/>
    <mergeCell ref="M46:N46"/>
    <mergeCell ref="O46:P46"/>
    <mergeCell ref="Q46:R46"/>
    <mergeCell ref="I28:K28"/>
    <mergeCell ref="I29:K29"/>
    <mergeCell ref="L27:M27"/>
    <mergeCell ref="L26:M26"/>
    <mergeCell ref="L28:M28"/>
    <mergeCell ref="L29:M29"/>
    <mergeCell ref="I26:K26"/>
    <mergeCell ref="P26:R26"/>
    <mergeCell ref="P27:R27"/>
    <mergeCell ref="P28:R28"/>
    <mergeCell ref="P29:R29"/>
    <mergeCell ref="F51:G51"/>
    <mergeCell ref="F52:G52"/>
    <mergeCell ref="K51:L51"/>
    <mergeCell ref="K52:L52"/>
    <mergeCell ref="O51:P51"/>
    <mergeCell ref="O52:P52"/>
    <mergeCell ref="F53:G53"/>
    <mergeCell ref="F54:G54"/>
    <mergeCell ref="H51:J51"/>
    <mergeCell ref="H52:J52"/>
    <mergeCell ref="H53:J53"/>
    <mergeCell ref="H54:J54"/>
    <mergeCell ref="K53:L53"/>
    <mergeCell ref="K54:L54"/>
    <mergeCell ref="M51:N51"/>
    <mergeCell ref="M52:N52"/>
    <mergeCell ref="M53:N53"/>
    <mergeCell ref="M54:N54"/>
    <mergeCell ref="O53:P53"/>
    <mergeCell ref="O54:P54"/>
    <mergeCell ref="Q51:R51"/>
    <mergeCell ref="Q52:R52"/>
    <mergeCell ref="Q53:R53"/>
    <mergeCell ref="Q54:R54"/>
    <mergeCell ref="A22:A25"/>
    <mergeCell ref="E22:F22"/>
    <mergeCell ref="G22:H22"/>
    <mergeCell ref="I22:K22"/>
    <mergeCell ref="L22:M22"/>
    <mergeCell ref="N22:O22"/>
    <mergeCell ref="E24:F24"/>
    <mergeCell ref="G24:H24"/>
    <mergeCell ref="I24:K24"/>
    <mergeCell ref="L24:M24"/>
    <mergeCell ref="P22:R22"/>
    <mergeCell ref="E23:F23"/>
    <mergeCell ref="G23:H23"/>
    <mergeCell ref="I23:K23"/>
    <mergeCell ref="L23:M23"/>
    <mergeCell ref="N23:O23"/>
    <mergeCell ref="P23:R23"/>
    <mergeCell ref="N24:O24"/>
    <mergeCell ref="P24:R24"/>
    <mergeCell ref="E25:F25"/>
    <mergeCell ref="G25:H25"/>
    <mergeCell ref="I25:K25"/>
    <mergeCell ref="L25:M25"/>
    <mergeCell ref="N25:O25"/>
    <mergeCell ref="P25:R25"/>
    <mergeCell ref="A47:A50"/>
    <mergeCell ref="F47:G47"/>
    <mergeCell ref="H47:J47"/>
    <mergeCell ref="K47:L47"/>
    <mergeCell ref="M47:N47"/>
    <mergeCell ref="O47:P47"/>
    <mergeCell ref="F49:G49"/>
    <mergeCell ref="H49:J49"/>
    <mergeCell ref="K49:L49"/>
    <mergeCell ref="M49:N49"/>
    <mergeCell ref="Q47:R47"/>
    <mergeCell ref="F48:G48"/>
    <mergeCell ref="H48:J48"/>
    <mergeCell ref="K48:L48"/>
    <mergeCell ref="M48:N48"/>
    <mergeCell ref="O48:P48"/>
    <mergeCell ref="Q48:R48"/>
    <mergeCell ref="O49:P49"/>
    <mergeCell ref="Q49:R49"/>
    <mergeCell ref="F50:G50"/>
    <mergeCell ref="H50:J50"/>
    <mergeCell ref="K50:L50"/>
    <mergeCell ref="M50:N50"/>
    <mergeCell ref="O50:P50"/>
    <mergeCell ref="Q50:R5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2018-12-10T06:47:29Z</cp:lastPrinted>
  <dcterms:created xsi:type="dcterms:W3CDTF">2003-09-24T04:35:30Z</dcterms:created>
  <dcterms:modified xsi:type="dcterms:W3CDTF">2021-07-21T06:37:29Z</dcterms:modified>
  <cp:category/>
  <cp:version/>
  <cp:contentType/>
  <cp:contentStatus/>
</cp:coreProperties>
</file>